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95" windowHeight="7680"/>
  </bookViews>
  <sheets>
    <sheet name="Mayo" sheetId="1" r:id="rId1"/>
  </sheets>
  <definedNames>
    <definedName name="_xlnm.Print_Area" localSheetId="0">Mayo!$A$1:$D$48</definedName>
  </definedNames>
  <calcPr calcId="125725"/>
</workbook>
</file>

<file path=xl/calcChain.xml><?xml version="1.0" encoding="utf-8"?>
<calcChain xmlns="http://schemas.openxmlformats.org/spreadsheetml/2006/main">
  <c r="D18" i="1"/>
  <c r="D28" l="1"/>
  <c r="D19"/>
  <c r="D15"/>
  <c r="D21" l="1"/>
  <c r="D31" l="1"/>
  <c r="D33" s="1"/>
  <c r="D35" s="1"/>
</calcChain>
</file>

<file path=xl/sharedStrings.xml><?xml version="1.0" encoding="utf-8"?>
<sst xmlns="http://schemas.openxmlformats.org/spreadsheetml/2006/main" count="20" uniqueCount="20">
  <si>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</si>
  <si>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</si>
  <si>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</si>
  <si>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</si>
  <si>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</si>
  <si>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</si>
  <si>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</si>
  <si>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</si>
  <si>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</si>
  <si>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</si>
  <si>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</si>
  <si>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</si>
  <si>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</si>
  <si>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</si>
  <si>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</si>
  <si>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</si>
  <si>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</si>
  <si>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</si>
  <si>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BALANCE GENERAL</t>
  </si>
  <si>
    <t>AL 31 DE MAYO DEL AÑO 2015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</si>
</sst>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37</xdr:row>
      <xdr:rowOff>47625</xdr:rowOff>
    </xdr:from>
    <xdr:to>
      <xdr:col>3</xdr:col>
      <xdr:colOff>1104900</xdr:colOff>
      <xdr:row>48</xdr:row>
      <xdr:rowOff>93943</xdr:rowOff>
    </xdr:to>
    <xdr:sp macro="" textlink="">
      <xdr:nvSpPr>
        <xdr:cNvPr id="5" name="4 CuadroTexto"/>
        <xdr:cNvSpPr txBox="1"/>
      </xdr:nvSpPr>
      <xdr:spPr>
        <a:xfrm>
          <a:off x="95250" y="871537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zoomScaleNormal="100" workbookViewId="0">
      <selection activeCell="F36" sqref="F36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19.710937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>
      <c r="A1" s="11"/>
      <c r="B1" s="11"/>
      <c r="C1" s="11"/>
      <c r="D1" s="11"/>
    </row>
    <row r="2" spans="1:6" ht="18.75">
      <c r="A2" s="11"/>
      <c r="B2" s="11"/>
      <c r="C2" s="11"/>
      <c r="D2" s="11"/>
    </row>
    <row r="3" spans="1:6" ht="18.75">
      <c r="A3" s="2"/>
      <c r="B3" s="2"/>
      <c r="C3" s="2"/>
      <c r="D3" s="2"/>
    </row>
    <row r="4" spans="1:6" ht="18.75">
      <c r="A4" s="2"/>
      <c r="B4" s="2"/>
      <c r="C4" s="2"/>
      <c r="D4" s="2"/>
    </row>
    <row r="5" spans="1:6" ht="18.75">
      <c r="A5" s="11"/>
      <c r="B5" s="11"/>
      <c r="C5" s="11"/>
      <c r="D5" s="11"/>
    </row>
    <row r="6" spans="1:6" ht="18.75">
      <c r="A6" s="8"/>
      <c r="B6" s="8"/>
      <c r="C6" s="8"/>
      <c r="D6" s="8"/>
    </row>
    <row r="7" spans="1:6" ht="18.75">
      <c r="A7" s="11" t="s">
        <v>18</v>
      </c>
      <c r="B7" s="11"/>
      <c r="C7" s="11"/>
      <c r="D7" s="11"/>
    </row>
    <row r="8" spans="1:6" ht="18.75">
      <c r="A8" s="11" t="s">
        <v>19</v>
      </c>
      <c r="B8" s="11"/>
      <c r="C8" s="11"/>
      <c r="D8" s="11"/>
    </row>
    <row r="9" spans="1:6" ht="18.75">
      <c r="A9" s="11" t="s">
        <v>0</v>
      </c>
      <c r="B9" s="11"/>
      <c r="C9" s="11"/>
      <c r="D9" s="11"/>
    </row>
    <row r="11" spans="1:6" ht="18" customHeight="1">
      <c r="A11" s="3" t="s">
        <v>1</v>
      </c>
    </row>
    <row r="12" spans="1:6" ht="18" customHeight="1">
      <c r="A12" s="3"/>
    </row>
    <row r="13" spans="1:6" ht="18" customHeight="1">
      <c r="A13" s="3" t="s">
        <v>2</v>
      </c>
    </row>
    <row r="14" spans="1:6" ht="18" customHeight="1">
      <c r="A14" s="1" t="s">
        <v>3</v>
      </c>
      <c r="D14" s="4">
        <v>21843576.34</v>
      </c>
      <c r="F14" s="9"/>
    </row>
    <row r="15" spans="1:6" ht="18" customHeight="1">
      <c r="A15" s="3" t="s">
        <v>4</v>
      </c>
      <c r="B15" s="3"/>
      <c r="D15" s="5">
        <f>+D14</f>
        <v>21843576.34</v>
      </c>
    </row>
    <row r="16" spans="1:6" ht="18" customHeight="1"/>
    <row r="17" spans="1:6" ht="18" customHeight="1">
      <c r="A17" s="3" t="s">
        <v>5</v>
      </c>
    </row>
    <row r="18" spans="1:6" ht="18" customHeight="1">
      <c r="A18" s="1" t="s">
        <v>17</v>
      </c>
      <c r="D18" s="4">
        <f>223849928.65+344074.64+388491.79+158509.4+722881.7+721458.84+3830851.86+663272.07+1428374.37+330198.36+3008031+213008.88+154229.14+2849300.91+1071372.48</f>
        <v>239733984.08999997</v>
      </c>
      <c r="F18" s="9"/>
    </row>
    <row r="19" spans="1:6" ht="18" customHeight="1">
      <c r="A19" s="3" t="s">
        <v>6</v>
      </c>
      <c r="B19" s="3"/>
      <c r="D19" s="5">
        <f>SUM(D18:D18)</f>
        <v>239733984.08999997</v>
      </c>
    </row>
    <row r="20" spans="1:6" ht="18" customHeight="1"/>
    <row r="21" spans="1:6" ht="18" customHeight="1" thickBot="1">
      <c r="A21" s="3" t="s">
        <v>7</v>
      </c>
      <c r="D21" s="6">
        <f>+D15+D19</f>
        <v>261577560.42999998</v>
      </c>
    </row>
    <row r="22" spans="1:6" ht="26.25" customHeight="1" thickTop="1"/>
    <row r="23" spans="1:6" ht="18" customHeight="1">
      <c r="A23" s="3" t="s">
        <v>8</v>
      </c>
    </row>
    <row r="24" spans="1:6" ht="18" customHeight="1"/>
    <row r="25" spans="1:6" ht="18" customHeight="1">
      <c r="A25" s="3" t="s">
        <v>9</v>
      </c>
    </row>
    <row r="26" spans="1:6" ht="18" customHeight="1">
      <c r="A26" s="1" t="s">
        <v>10</v>
      </c>
      <c r="D26" s="9">
        <v>418898.55</v>
      </c>
      <c r="F26" s="9"/>
    </row>
    <row r="27" spans="1:6" ht="18" customHeight="1">
      <c r="A27" s="1" t="s">
        <v>11</v>
      </c>
      <c r="D27" s="4">
        <v>20697985.620000001</v>
      </c>
      <c r="E27" s="4"/>
      <c r="F27" s="10"/>
    </row>
    <row r="28" spans="1:6" ht="18" customHeight="1">
      <c r="A28" s="3" t="s">
        <v>12</v>
      </c>
      <c r="B28" s="3"/>
      <c r="D28" s="5">
        <f>SUM(D26:D27)</f>
        <v>21116884.170000002</v>
      </c>
    </row>
    <row r="29" spans="1:6" ht="18" customHeight="1"/>
    <row r="30" spans="1:6" ht="18" customHeight="1"/>
    <row r="31" spans="1:6" ht="18" customHeight="1">
      <c r="A31" s="1" t="s">
        <v>13</v>
      </c>
      <c r="D31" s="4">
        <f>D21-D28</f>
        <v>240460676.25999999</v>
      </c>
    </row>
    <row r="32" spans="1:6" ht="18" customHeight="1">
      <c r="A32" s="1" t="s">
        <v>14</v>
      </c>
      <c r="D32" s="4">
        <v>0</v>
      </c>
    </row>
    <row r="33" spans="1:4" ht="18" customHeight="1">
      <c r="A33" s="3" t="s">
        <v>16</v>
      </c>
      <c r="B33" s="3"/>
      <c r="D33" s="5">
        <f>SUM(D31:D32)</f>
        <v>240460676.25999999</v>
      </c>
    </row>
    <row r="34" spans="1:4" ht="18" customHeight="1">
      <c r="A34" s="3"/>
      <c r="B34" s="3"/>
      <c r="D34" s="7"/>
    </row>
    <row r="35" spans="1:4" ht="21.75" customHeight="1" thickBot="1">
      <c r="A35" s="3" t="s">
        <v>15</v>
      </c>
      <c r="B35" s="3"/>
      <c r="D35" s="6">
        <f>D28+D33</f>
        <v>261577560.43000001</v>
      </c>
    </row>
    <row r="36" spans="1:4" ht="18" customHeight="1" thickTop="1">
      <c r="A36" s="3"/>
      <c r="B36" s="3"/>
      <c r="D36" s="7"/>
    </row>
    <row r="37" spans="1:4" ht="18" customHeight="1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</vt:lpstr>
      <vt:lpstr>Mayo!Área_de_impresión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mcruz</cp:lastModifiedBy>
  <cp:lastPrinted>2014-10-23T18:48:19Z</cp:lastPrinted>
  <dcterms:created xsi:type="dcterms:W3CDTF">2013-08-12T15:26:54Z</dcterms:created>
  <dcterms:modified xsi:type="dcterms:W3CDTF">2015-06-12T15:10:17Z</dcterms:modified>
</cp:coreProperties>
</file>