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5\CUENTAS POR PAGAR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OAI!$A$15:$G$137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4" l="1"/>
</calcChain>
</file>

<file path=xl/sharedStrings.xml><?xml version="1.0" encoding="utf-8"?>
<sst xmlns="http://schemas.openxmlformats.org/spreadsheetml/2006/main" count="347" uniqueCount="235">
  <si>
    <t>CONCEPTO</t>
  </si>
  <si>
    <t>Codificación Objetal</t>
  </si>
  <si>
    <t>NO.COMPROBANTE /FACTURA NUM.</t>
  </si>
  <si>
    <t xml:space="preserve">ESTADO DE CUENTAS POR PAGAR A SUPLIDORES </t>
  </si>
  <si>
    <t>"Año de la Atencion Integral a la Primera Infancia"</t>
  </si>
  <si>
    <t>NOMBRE DEL ACREEDOR</t>
  </si>
  <si>
    <t>FECHA DE REGISTRO</t>
  </si>
  <si>
    <t>Monto de la Deuda en RD$</t>
  </si>
  <si>
    <t>Fecha Limite de Pago</t>
  </si>
  <si>
    <t>1009520</t>
  </si>
  <si>
    <t>0090007727</t>
  </si>
  <si>
    <t>0090007821</t>
  </si>
  <si>
    <t>02833831</t>
  </si>
  <si>
    <t>012</t>
  </si>
  <si>
    <t xml:space="preserve">ADQUISICION DE POLOS </t>
  </si>
  <si>
    <t>LA DOLCERIE</t>
  </si>
  <si>
    <t>ALTANATU</t>
  </si>
  <si>
    <t>CREACIONES MI BELLA</t>
  </si>
  <si>
    <t>ALQUILER DE SILLAS Y MESA</t>
  </si>
  <si>
    <t xml:space="preserve">P2P PUBLICITY </t>
  </si>
  <si>
    <t>2.3.1.1.01</t>
  </si>
  <si>
    <t>001252683</t>
  </si>
  <si>
    <t>001252904</t>
  </si>
  <si>
    <t>001252678</t>
  </si>
  <si>
    <t>POLIZA DE SEGURO DE INCENDIO Y LINEAS ALIADAS</t>
  </si>
  <si>
    <t xml:space="preserve">POLIZA DE SEGURO DE EQUIPOS ELECTRONICOS </t>
  </si>
  <si>
    <t>POLIZA DE SEGURO DE AVERIA DE MAQUINARIAS</t>
  </si>
  <si>
    <t>POLIZA DE SEGURO DE CRISTALES Y LETREROS</t>
  </si>
  <si>
    <t>001252675</t>
  </si>
  <si>
    <t>2.2.6.2.01</t>
  </si>
  <si>
    <t>2.2.7.2.06</t>
  </si>
  <si>
    <t>RENOVACION DE POLIZA ARTICULOS VALIOSOS NO. 2-2-808-002613</t>
  </si>
  <si>
    <t>EVENTOS CREATIVOS</t>
  </si>
  <si>
    <t>CORPORACION ESTATAL DE RADIO Y TELEVISION</t>
  </si>
  <si>
    <t>ADQUISICION DE PLANTAS ORNAMENTALES PARA LA INSTITUCION</t>
  </si>
  <si>
    <t>MILAGROS PEREZ</t>
  </si>
  <si>
    <t>SHUTTERS QUISQUEYANOS, SRL.</t>
  </si>
  <si>
    <t>001255034</t>
  </si>
  <si>
    <t>001256517</t>
  </si>
  <si>
    <t>9703</t>
  </si>
  <si>
    <t>001281026</t>
  </si>
  <si>
    <t>001280934</t>
  </si>
  <si>
    <t>1111</t>
  </si>
  <si>
    <t>16/09/2015</t>
  </si>
  <si>
    <t>0033</t>
  </si>
  <si>
    <t>17/09/2015</t>
  </si>
  <si>
    <t>500002639</t>
  </si>
  <si>
    <t>2.3.1.3.03</t>
  </si>
  <si>
    <t>ADQUISICION DE BIZCOCHOS</t>
  </si>
  <si>
    <t xml:space="preserve">ADQUISICION DE BIZCOCHO </t>
  </si>
  <si>
    <t xml:space="preserve">EVENTOS CREATIVOS </t>
  </si>
  <si>
    <t xml:space="preserve">SERVICIO DE ALQUILER DE SILLAS </t>
  </si>
  <si>
    <t>ELABORACION DE TALONARIO</t>
  </si>
  <si>
    <t>PAGO DEL 10% DE PUBLICIDAD CORRESPONDIENTE AL MES DE SEPTIEMBRE DE 2015</t>
  </si>
  <si>
    <t>AUMENTO DE POLIZA DE SEGURO</t>
  </si>
  <si>
    <t xml:space="preserve">CORPORACION ESTATAL DE RADIO Y TELEVISION </t>
  </si>
  <si>
    <t>OPTIC</t>
  </si>
  <si>
    <t>ALQUILER DE ESPACIO PUNTO GOB MEGACENTRO</t>
  </si>
  <si>
    <t>EQUIMMOF,SRL</t>
  </si>
  <si>
    <t>FLORISTERIA ROCEMA</t>
  </si>
  <si>
    <t xml:space="preserve">ARREGLO FLORAL </t>
  </si>
  <si>
    <t>BRANDON CONSULTING</t>
  </si>
  <si>
    <t>CURSO DE CORTESIA TELEFONICA</t>
  </si>
  <si>
    <t>MG GENERAL SUPPLY</t>
  </si>
  <si>
    <t>ADQUISICION DE CORONA FUNEBRE</t>
  </si>
  <si>
    <t>MAPO,SRL</t>
  </si>
  <si>
    <t>LIMPIEZA DE PISOS</t>
  </si>
  <si>
    <t>83.333.33</t>
  </si>
  <si>
    <t>30/06/2015</t>
  </si>
  <si>
    <t>50002632</t>
  </si>
  <si>
    <t>001291204</t>
  </si>
  <si>
    <t>9805</t>
  </si>
  <si>
    <t>0225</t>
  </si>
  <si>
    <t>3-22143</t>
  </si>
  <si>
    <t>29</t>
  </si>
  <si>
    <t>097</t>
  </si>
  <si>
    <t>3-22216</t>
  </si>
  <si>
    <t>CORRESPONDIENTE AL 30 DE NOVIEMBRE 2015</t>
  </si>
  <si>
    <t>2015-20</t>
  </si>
  <si>
    <t>0001291208</t>
  </si>
  <si>
    <t>46506</t>
  </si>
  <si>
    <t>46505</t>
  </si>
  <si>
    <t>CFT-46296</t>
  </si>
  <si>
    <t>9911</t>
  </si>
  <si>
    <t>001</t>
  </si>
  <si>
    <t>2015-39</t>
  </si>
  <si>
    <t>201-181511486</t>
  </si>
  <si>
    <t>776</t>
  </si>
  <si>
    <t>0230</t>
  </si>
  <si>
    <t>201-1715111576</t>
  </si>
  <si>
    <t>1124</t>
  </si>
  <si>
    <t>1125</t>
  </si>
  <si>
    <t>1126</t>
  </si>
  <si>
    <t>1127</t>
  </si>
  <si>
    <t>1128</t>
  </si>
  <si>
    <t>1129</t>
  </si>
  <si>
    <t>27395</t>
  </si>
  <si>
    <t>16100</t>
  </si>
  <si>
    <t>1132</t>
  </si>
  <si>
    <t>01-214509</t>
  </si>
  <si>
    <t>2015-41</t>
  </si>
  <si>
    <t>3-22310</t>
  </si>
  <si>
    <t>2015-44</t>
  </si>
  <si>
    <t>2824</t>
  </si>
  <si>
    <t>MG-FT--CG29766</t>
  </si>
  <si>
    <t>0031</t>
  </si>
  <si>
    <t>0001</t>
  </si>
  <si>
    <t>1100</t>
  </si>
  <si>
    <t>190</t>
  </si>
  <si>
    <t>2015-45</t>
  </si>
  <si>
    <t>2015-46</t>
  </si>
  <si>
    <t>2257482101-50</t>
  </si>
  <si>
    <t>3394007030-22</t>
  </si>
  <si>
    <t>3052770050-46</t>
  </si>
  <si>
    <t>2294414053-70</t>
  </si>
  <si>
    <t>20143147</t>
  </si>
  <si>
    <t>001310283</t>
  </si>
  <si>
    <t>3477193022-75</t>
  </si>
  <si>
    <t>000611</t>
  </si>
  <si>
    <t>P65499</t>
  </si>
  <si>
    <t>99137868</t>
  </si>
  <si>
    <t>4510636</t>
  </si>
  <si>
    <t>2015-015</t>
  </si>
  <si>
    <t>01-214860</t>
  </si>
  <si>
    <t>1387</t>
  </si>
  <si>
    <t>4514716</t>
  </si>
  <si>
    <t>059</t>
  </si>
  <si>
    <t>1131</t>
  </si>
  <si>
    <t>C3-0023005</t>
  </si>
  <si>
    <t>PACR0034958</t>
  </si>
  <si>
    <t>1743954</t>
  </si>
  <si>
    <t>274086</t>
  </si>
  <si>
    <t>101277</t>
  </si>
  <si>
    <t>060</t>
  </si>
  <si>
    <t>197</t>
  </si>
  <si>
    <t>IND DE FIBRAS DOMINICANAS</t>
  </si>
  <si>
    <t>SEGUROS BANRESERVAS</t>
  </si>
  <si>
    <t>ADQUISICION DE PICADERA</t>
  </si>
  <si>
    <t>PAGO DE POLIZA DE SEGUROS</t>
  </si>
  <si>
    <t>CARIBE TOURS,S.A.</t>
  </si>
  <si>
    <t>SERVICIO DE CASILLERO CORRESP. AL MES DE OCTUBRE</t>
  </si>
  <si>
    <t>SERVICIO DE ENVIO DE PAQUETES CORRESP. AL MES DE OCTUBRE 2015</t>
  </si>
  <si>
    <t>THE COLOR FACTORY</t>
  </si>
  <si>
    <t>COMPRA DE PINTURA PARA EL PARQUEO DEL EDIFICIO PRINCIPAL ADESS</t>
  </si>
  <si>
    <t>PAGO DEL 10% DEL PRESUPUESTO DE PUBLICIDAD, DE 1 AL 30 DE NOV. 2015</t>
  </si>
  <si>
    <t xml:space="preserve">IMPRESION DE STICKERS </t>
  </si>
  <si>
    <t>ADQUISICION DE 4LBRS DE BISCOCHO</t>
  </si>
  <si>
    <t>CENTRO CUESTA NACIONAL</t>
  </si>
  <si>
    <t>ADQUISICION DE COMESTIBLES</t>
  </si>
  <si>
    <t>ASOCIACION LA NACIONAL DE AHORROS Y PRESTAMOS</t>
  </si>
  <si>
    <t>PROCESAMIENTO DE TARJETAS BIMESTRE SEP-OCT. 2015</t>
  </si>
  <si>
    <t>ALQUILER DE ESPACION QUE OCUPA PUNTO GOB-MEGACENTRO</t>
  </si>
  <si>
    <t xml:space="preserve">ALQUILER DE MATAS PARA AMBIENTACION DE ESCRITORIOS </t>
  </si>
  <si>
    <t>LIMPIEZA DE SOLAR DE LOS PARQUELOS DE LA AV. GUSTAVO MEJIA RICART Y VIRIATO FIALLO</t>
  </si>
  <si>
    <t xml:space="preserve">DECORACION Y AMBIENTACION DE LA RECEPCION Y ALGUNAS OFICINAS </t>
  </si>
  <si>
    <t>ELECTROM</t>
  </si>
  <si>
    <t>SERVICIO DE MANTENIMIENTO DE PLANTA ELECTRICAS</t>
  </si>
  <si>
    <t>ADQUISICION DE CAJA DE METAL PARA LA DELEGACION LA ROMANA</t>
  </si>
  <si>
    <t>AMBIENTACION</t>
  </si>
  <si>
    <t>HONDA AGENCIA BELLA</t>
  </si>
  <si>
    <t xml:space="preserve">ALMUERZOS PARA LOS AUDITORES ISO </t>
  </si>
  <si>
    <t>TRILLIUM</t>
  </si>
  <si>
    <t>SERVICO DE ALQUILER  Y MONTAJE DE LA FIESTA DE LA INSTITUCION</t>
  </si>
  <si>
    <t>VIAMAR,S.A.</t>
  </si>
  <si>
    <t xml:space="preserve">MANTENIMIENTO DE VEHICULO </t>
  </si>
  <si>
    <t>CHARLES M. ALMENGO GUZMAN</t>
  </si>
  <si>
    <t>ALINEACION Y BALANCEO DE VEHICULOS DE LA ENTIDAD</t>
  </si>
  <si>
    <t>REPARACION DE AIRE ACONDICIONADO DE VEHICULO D ELA ENTIDAD</t>
  </si>
  <si>
    <t>EVENCA SUPPLY</t>
  </si>
  <si>
    <t>ALMUERZO PARA REUNION EN LA DIRECCION GENERAL</t>
  </si>
  <si>
    <t>EMPRESA DISTRIBUIDORA DE ELECTRICIDAD DEL ESTE</t>
  </si>
  <si>
    <t>SERVICIO DE ENERGIA ELECTRICA DELEGACION METROPOLITANA</t>
  </si>
  <si>
    <t>SERVICIO DE ENERGIA ELECTRICA DELEGACION HATO MAYOR</t>
  </si>
  <si>
    <t>SERVICIO DE ENERGIA ELECTRICA DELEGACION HIGUEY</t>
  </si>
  <si>
    <t>SERVICIO DE ENERGIA ELECTRICA DELEGACION SAN PEDRO DE MACORIS</t>
  </si>
  <si>
    <t>INHELTEK, SRL</t>
  </si>
  <si>
    <t>BULTOS PARA LAPTOS</t>
  </si>
  <si>
    <t>POLIZA DE SEGURO</t>
  </si>
  <si>
    <t>SERVICIO DE ENERGIA ELECTRICA DELEGACION RIESGO Y CONTROL</t>
  </si>
  <si>
    <t>SERVICIO DE ENERGIA ELECTRICA DELEGACION MONTEPLATA</t>
  </si>
  <si>
    <t>GRUPO ESPECIALIZADO DE ASISTENCIA DEL CARIBE</t>
  </si>
  <si>
    <t>SERVICIO TELEFONICO ADICIONALES PARA EL MES DE NOVIEMBRE 2015</t>
  </si>
  <si>
    <t>DELTA COMERCIAL, S.A.</t>
  </si>
  <si>
    <t>SEGUROS CONSTITUCION</t>
  </si>
  <si>
    <t>SEGURO DE VIDA DE LOS BTH</t>
  </si>
  <si>
    <t>VALENCIA SOSA Y ASOCIADOS, SRL</t>
  </si>
  <si>
    <t>TRABAJOS DE ADECUACION EN DELEGACION DE NEYBA</t>
  </si>
  <si>
    <t xml:space="preserve">HONDA AGENCIA BELLA </t>
  </si>
  <si>
    <t>QUIMIPEST DOMINICANA</t>
  </si>
  <si>
    <t>FUMIGACION</t>
  </si>
  <si>
    <t>ALMUERZO DE NAVIDAD PARA NIÑOS</t>
  </si>
  <si>
    <t>GRUPO RAMOS,S.A.</t>
  </si>
  <si>
    <t>ADQUISICION DE MATERIALES PARA FESTIVIDADES</t>
  </si>
  <si>
    <t>LOGOMARCA,S.A.</t>
  </si>
  <si>
    <t xml:space="preserve">ADQUISICION DE SELLO AUTOTINTADO </t>
  </si>
  <si>
    <t>TRACE INTERNATIONAL, SRL</t>
  </si>
  <si>
    <t>SERVICIO DE CHEQUEO DE INVERSORES Y BATERIAS</t>
  </si>
  <si>
    <t>BRAULIO SEGURA RIJO</t>
  </si>
  <si>
    <t>MARCOS PARA FOTOS CON MOTIVOS DE NAVIDAD</t>
  </si>
  <si>
    <t>ELVIS FILMS VIDEO, SRL</t>
  </si>
  <si>
    <t>ALQUILER DE LUCES PARA EL EDIFICIO ADESS COLOR NARANJA</t>
  </si>
  <si>
    <t>TRANSPORTE BLANCO,S.A.</t>
  </si>
  <si>
    <t>ENVIO DE VALIJAS DESDE Y HACIA EL INTERIOR DEL PAIS</t>
  </si>
  <si>
    <t>ADQUISICION DE FESTIVIDAD PARA AGUINALDO DE LA INSTITUCION</t>
  </si>
  <si>
    <t>DE LA CASA GOURMET</t>
  </si>
  <si>
    <t>ALMUERZOS PARA EMPLEADOS DEL DIA 16 AL 30 DE NOVIEMBRE</t>
  </si>
  <si>
    <t>SERVICIO DE COMESTIBLES PARA ACTIVIDAD DE AGUINALDO ADESS</t>
  </si>
  <si>
    <t>ADQUISICION DE SILLAS Y TRANSPORTE PARA EDIFICIO ADESS</t>
  </si>
  <si>
    <t>TOTAL</t>
  </si>
  <si>
    <t>MANTENIMIENTO DE MOTOCICLETAS</t>
  </si>
  <si>
    <t>2.2.5.1.01</t>
  </si>
  <si>
    <t>2.2.5.8.01</t>
  </si>
  <si>
    <t>2.2.8.7.04</t>
  </si>
  <si>
    <t>2.2.4.2.01</t>
  </si>
  <si>
    <t>2.3.7.2.06</t>
  </si>
  <si>
    <t>2.2.8.2.01</t>
  </si>
  <si>
    <t>2.2.8.6.02</t>
  </si>
  <si>
    <t>2.2.1.6.01</t>
  </si>
  <si>
    <t>2.2.8.7.06</t>
  </si>
  <si>
    <t>ADQUISICION DE DISPENSADORES PARA BAÑOS</t>
  </si>
  <si>
    <t>2.3.9.9.01</t>
  </si>
  <si>
    <t>2.2.8.5.01</t>
  </si>
  <si>
    <t>2.2.7.1.02</t>
  </si>
  <si>
    <t>2.2.7.1.03</t>
  </si>
  <si>
    <t>REPARACION DE SHUTTERS</t>
  </si>
  <si>
    <t>2.2.2.1.01</t>
  </si>
  <si>
    <t>PAGO DEL 10% DE PUBLICIDAD DEL PRESUPUESTO DE PUBLICIDAD DE ACUERDO A LA LEY DEL 1 AL 31 DE OCTUBRE 2015</t>
  </si>
  <si>
    <t>2.3.2.3.01</t>
  </si>
  <si>
    <t>2.3.5.2.01</t>
  </si>
  <si>
    <t>2.3.3.3.01</t>
  </si>
  <si>
    <t>AP PUBLICIDAD</t>
  </si>
  <si>
    <t>2265909055-46</t>
  </si>
  <si>
    <t>2.2.6.9.01</t>
  </si>
  <si>
    <t xml:space="preserve">COMPRA DE PLANTAS ACLIMATADAS EN GOMAS Y AMBIENTACIONES </t>
  </si>
  <si>
    <t>COMPRA DE PLANTAS PARA AMBIENTACION EN BROMELIA Y ANT-DOBLE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</si>
</sst>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0" xfId="0" applyNumberFormat="1" applyAlignment="1"/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1" applyFont="1" applyAlignment="1">
      <alignment horizontal="right"/>
    </xf>
    <xf numFmtId="0" fontId="0" fillId="3" borderId="0" xfId="0" applyFill="1"/>
    <xf numFmtId="0" fontId="0" fillId="4" borderId="0" xfId="0" applyFill="1" applyAlignment="1">
      <alignment horizontal="left"/>
    </xf>
    <xf numFmtId="14" fontId="0" fillId="0" borderId="1" xfId="0" applyNumberFormat="1" applyBorder="1" applyAlignment="1">
      <alignment horizontal="right"/>
    </xf>
    <xf numFmtId="14" fontId="5" fillId="3" borderId="1" xfId="0" applyNumberFormat="1" applyFont="1" applyFill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4" fontId="8" fillId="3" borderId="5" xfId="0" applyNumberFormat="1" applyFont="1" applyFill="1" applyBorder="1" applyAlignment="1">
      <alignment horizontal="left" wrapText="1"/>
    </xf>
    <xf numFmtId="14" fontId="8" fillId="3" borderId="5" xfId="0" applyNumberFormat="1" applyFont="1" applyFill="1" applyBorder="1" applyAlignment="1">
      <alignment horizontal="left"/>
    </xf>
    <xf numFmtId="14" fontId="8" fillId="3" borderId="1" xfId="0" applyNumberFormat="1" applyFont="1" applyFill="1" applyBorder="1" applyAlignment="1">
      <alignment horizontal="left"/>
    </xf>
    <xf numFmtId="14" fontId="8" fillId="3" borderId="1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/>
    </xf>
    <xf numFmtId="14" fontId="8" fillId="3" borderId="4" xfId="0" applyNumberFormat="1" applyFont="1" applyFill="1" applyBorder="1" applyAlignment="1">
      <alignment horizontal="left" wrapText="1"/>
    </xf>
    <xf numFmtId="14" fontId="3" fillId="2" borderId="2" xfId="0" applyNumberFormat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0" fontId="0" fillId="0" borderId="1" xfId="0" applyBorder="1"/>
    <xf numFmtId="0" fontId="0" fillId="3" borderId="1" xfId="0" applyFont="1" applyFill="1" applyBorder="1"/>
    <xf numFmtId="14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49" fontId="0" fillId="3" borderId="6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 wrapText="1"/>
    </xf>
    <xf numFmtId="49" fontId="0" fillId="5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5" borderId="7" xfId="0" applyNumberFormat="1" applyFill="1" applyBorder="1" applyAlignment="1">
      <alignment horizontal="center" wrapText="1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vertical="center" wrapText="1"/>
    </xf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1" fillId="3" borderId="1" xfId="1" applyFon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horizontal="left"/>
    </xf>
    <xf numFmtId="164" fontId="1" fillId="5" borderId="1" xfId="1" applyFont="1" applyFill="1" applyBorder="1" applyAlignment="1">
      <alignment horizontal="left"/>
    </xf>
    <xf numFmtId="0" fontId="0" fillId="6" borderId="1" xfId="0" applyFill="1" applyBorder="1"/>
    <xf numFmtId="0" fontId="0" fillId="0" borderId="1" xfId="0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3" fontId="1" fillId="3" borderId="1" xfId="1" applyNumberFormat="1" applyFont="1" applyFill="1" applyBorder="1" applyAlignment="1">
      <alignment vertical="center"/>
    </xf>
    <xf numFmtId="43" fontId="1" fillId="3" borderId="8" xfId="1" applyNumberFormat="1" applyFont="1" applyFill="1" applyBorder="1" applyAlignment="1">
      <alignment vertical="center" wrapText="1"/>
    </xf>
    <xf numFmtId="164" fontId="1" fillId="3" borderId="1" xfId="1" applyFont="1" applyFill="1" applyBorder="1" applyAlignment="1">
      <alignment wrapText="1"/>
    </xf>
    <xf numFmtId="164" fontId="1" fillId="3" borderId="7" xfId="1" applyFont="1" applyFill="1" applyBorder="1"/>
    <xf numFmtId="0" fontId="0" fillId="0" borderId="1" xfId="0" applyBorder="1" applyAlignment="1">
      <alignment wrapText="1"/>
    </xf>
    <xf numFmtId="164" fontId="1" fillId="3" borderId="1" xfId="1" applyFont="1" applyFill="1" applyBorder="1" applyAlignment="1">
      <alignment horizontal="right" wrapText="1"/>
    </xf>
    <xf numFmtId="164" fontId="1" fillId="5" borderId="1" xfId="1" applyFont="1" applyFill="1" applyBorder="1"/>
    <xf numFmtId="164" fontId="1" fillId="5" borderId="1" xfId="1" applyFont="1" applyFill="1" applyBorder="1" applyAlignment="1">
      <alignment wrapText="1"/>
    </xf>
    <xf numFmtId="164" fontId="1" fillId="5" borderId="1" xfId="1" applyFont="1" applyFill="1" applyBorder="1" applyAlignment="1">
      <alignment horizontal="right" wrapText="1"/>
    </xf>
    <xf numFmtId="164" fontId="1" fillId="5" borderId="1" xfId="1" applyFont="1" applyFill="1" applyBorder="1" applyAlignment="1">
      <alignment horizontal="right"/>
    </xf>
    <xf numFmtId="164" fontId="1" fillId="0" borderId="1" xfId="1" applyFont="1" applyBorder="1"/>
    <xf numFmtId="164" fontId="1" fillId="3" borderId="1" xfId="1" applyFont="1" applyFill="1" applyBorder="1" applyAlignment="1">
      <alignment horizontal="right"/>
    </xf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Font="1" applyBorder="1" applyAlignment="1">
      <alignment horizontal="right"/>
    </xf>
    <xf numFmtId="14" fontId="0" fillId="0" borderId="0" xfId="0" applyNumberFormat="1" applyBorder="1" applyAlignment="1"/>
    <xf numFmtId="0" fontId="5" fillId="0" borderId="0" xfId="0" applyFont="1" applyBorder="1" applyAlignment="1">
      <alignment horizontal="center"/>
    </xf>
    <xf numFmtId="0" fontId="0" fillId="3" borderId="0" xfId="0" applyFill="1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3" borderId="1" xfId="1" applyFont="1" applyFill="1" applyBorder="1" applyAlignment="1">
      <alignment horizontal="left"/>
    </xf>
    <xf numFmtId="0" fontId="9" fillId="3" borderId="1" xfId="0" applyFont="1" applyFill="1" applyBorder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939922</xdr:colOff>
      <xdr:row>0</xdr:row>
      <xdr:rowOff>178909</xdr:rowOff>
    </xdr:from>
    <xdr:to>
      <xdr:col>3</xdr:col>
      <xdr:colOff>2517453</xdr:colOff>
      <xdr:row>8</xdr:row>
      <xdr:rowOff>91020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7347" y="178909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136"/>
  <sheetViews>
    <sheetView tabSelected="1" topLeftCell="A33" zoomScale="85" zoomScaleNormal="85" zoomScaleSheetLayoutView="55" zoomScalePageLayoutView="84" workbookViewId="0">
      <selection activeCell="D56" sqref="D56"/>
    </sheetView>
  </sheetViews>
  <sheetFormatPr defaultColWidth="9.140625" defaultRowHeight="15" x14ac:dyDescent="0.25"/>
  <cols>
    <col min="1" max="1" width="14.140625" style="35" customWidth="1"/>
    <col min="2" max="2" width="25.140625" style="16" customWidth="1"/>
    <col min="3" max="3" width="51.7109375" style="20" bestFit="1" customWidth="1"/>
    <col min="4" max="4" width="81" style="27" customWidth="1"/>
    <col min="5" max="5" width="20.5703125" style="3" customWidth="1"/>
    <col min="6" max="6" width="16.42578125" style="18" customWidth="1"/>
    <col min="7" max="7" width="21.85546875" style="12" customWidth="1"/>
    <col min="8" max="11" width="28.140625" style="19" customWidth="1"/>
    <col min="12" max="16384" width="9.140625" style="19"/>
  </cols>
  <sheetData>
    <row r="9" spans="1:7" ht="23.25" x14ac:dyDescent="0.25">
      <c r="A9" s="94" t="s">
        <v>4</v>
      </c>
      <c r="B9" s="94"/>
      <c r="C9" s="94"/>
      <c r="D9" s="94"/>
      <c r="E9" s="94"/>
      <c r="F9" s="94"/>
      <c r="G9" s="94"/>
    </row>
    <row r="10" spans="1:7" ht="21" x14ac:dyDescent="0.25">
      <c r="A10" s="96" t="s">
        <v>3</v>
      </c>
      <c r="B10" s="96"/>
      <c r="C10" s="96"/>
      <c r="D10" s="96"/>
      <c r="E10" s="96"/>
      <c r="F10" s="96"/>
      <c r="G10" s="96"/>
    </row>
    <row r="11" spans="1:7" ht="18.75" x14ac:dyDescent="0.3">
      <c r="A11" s="95" t="s">
        <v>77</v>
      </c>
      <c r="B11" s="95"/>
      <c r="C11" s="95"/>
      <c r="D11" s="95"/>
      <c r="E11" s="95"/>
      <c r="F11" s="95"/>
      <c r="G11" s="95"/>
    </row>
    <row r="15" spans="1:7" ht="56.25" x14ac:dyDescent="0.25">
      <c r="A15" s="34" t="s">
        <v>6</v>
      </c>
      <c r="B15" s="15" t="s">
        <v>2</v>
      </c>
      <c r="C15" s="15" t="s">
        <v>5</v>
      </c>
      <c r="D15" s="2" t="s">
        <v>0</v>
      </c>
      <c r="E15" s="1" t="s">
        <v>1</v>
      </c>
      <c r="F15" s="1" t="s">
        <v>7</v>
      </c>
      <c r="G15" s="1" t="s">
        <v>8</v>
      </c>
    </row>
    <row r="16" spans="1:7" s="4" customFormat="1" x14ac:dyDescent="0.25">
      <c r="A16" s="28">
        <v>42137</v>
      </c>
      <c r="B16" s="41" t="s">
        <v>9</v>
      </c>
      <c r="C16" s="52" t="s">
        <v>135</v>
      </c>
      <c r="D16" s="53" t="s">
        <v>14</v>
      </c>
      <c r="E16" s="17" t="s">
        <v>227</v>
      </c>
      <c r="F16" s="70">
        <v>142024.79999999999</v>
      </c>
      <c r="G16" s="11">
        <v>42168</v>
      </c>
    </row>
    <row r="17" spans="1:7" s="4" customFormat="1" x14ac:dyDescent="0.25">
      <c r="A17" s="28">
        <v>42150</v>
      </c>
      <c r="B17" s="42" t="s">
        <v>10</v>
      </c>
      <c r="C17" s="54" t="s">
        <v>15</v>
      </c>
      <c r="D17" s="55" t="s">
        <v>48</v>
      </c>
      <c r="E17" s="17" t="s">
        <v>20</v>
      </c>
      <c r="F17" s="71">
        <v>8142</v>
      </c>
      <c r="G17" s="13">
        <v>42181</v>
      </c>
    </row>
    <row r="18" spans="1:7" s="4" customFormat="1" x14ac:dyDescent="0.25">
      <c r="A18" s="28">
        <v>42166</v>
      </c>
      <c r="B18" s="42" t="s">
        <v>11</v>
      </c>
      <c r="C18" s="56" t="s">
        <v>15</v>
      </c>
      <c r="D18" s="55" t="s">
        <v>49</v>
      </c>
      <c r="E18" s="17" t="s">
        <v>20</v>
      </c>
      <c r="F18" s="71">
        <v>11316.2</v>
      </c>
      <c r="G18" s="13">
        <v>42196</v>
      </c>
    </row>
    <row r="19" spans="1:7" s="4" customFormat="1" x14ac:dyDescent="0.25">
      <c r="A19" s="29">
        <v>42180</v>
      </c>
      <c r="B19" s="26" t="s">
        <v>28</v>
      </c>
      <c r="C19" s="8" t="s">
        <v>136</v>
      </c>
      <c r="D19" s="8" t="s">
        <v>24</v>
      </c>
      <c r="E19" s="17" t="s">
        <v>29</v>
      </c>
      <c r="F19" s="59">
        <v>706756.53</v>
      </c>
      <c r="G19" s="10">
        <v>42210</v>
      </c>
    </row>
    <row r="20" spans="1:7" s="4" customFormat="1" x14ac:dyDescent="0.25">
      <c r="A20" s="30">
        <v>42180</v>
      </c>
      <c r="B20" s="43" t="s">
        <v>21</v>
      </c>
      <c r="C20" s="5" t="s">
        <v>136</v>
      </c>
      <c r="D20" s="57" t="s">
        <v>25</v>
      </c>
      <c r="E20" s="17" t="s">
        <v>29</v>
      </c>
      <c r="F20" s="72">
        <v>242260.42</v>
      </c>
      <c r="G20" s="10">
        <v>42210</v>
      </c>
    </row>
    <row r="21" spans="1:7" s="4" customFormat="1" x14ac:dyDescent="0.25">
      <c r="A21" s="30">
        <v>42180</v>
      </c>
      <c r="B21" s="26" t="s">
        <v>22</v>
      </c>
      <c r="C21" s="5" t="s">
        <v>136</v>
      </c>
      <c r="D21" s="5" t="s">
        <v>26</v>
      </c>
      <c r="E21" s="17" t="s">
        <v>29</v>
      </c>
      <c r="F21" s="59">
        <v>83409.52</v>
      </c>
      <c r="G21" s="10">
        <v>42210</v>
      </c>
    </row>
    <row r="22" spans="1:7" s="4" customFormat="1" x14ac:dyDescent="0.25">
      <c r="A22" s="30">
        <v>42180</v>
      </c>
      <c r="B22" s="26" t="s">
        <v>23</v>
      </c>
      <c r="C22" s="8" t="s">
        <v>136</v>
      </c>
      <c r="D22" s="8" t="s">
        <v>27</v>
      </c>
      <c r="E22" s="17" t="s">
        <v>29</v>
      </c>
      <c r="F22" s="59">
        <v>23495.05</v>
      </c>
      <c r="G22" s="10">
        <v>42210</v>
      </c>
    </row>
    <row r="23" spans="1:7" x14ac:dyDescent="0.25">
      <c r="A23" s="31">
        <v>42189</v>
      </c>
      <c r="B23" s="7" t="s">
        <v>38</v>
      </c>
      <c r="C23" s="5" t="s">
        <v>136</v>
      </c>
      <c r="D23" s="37" t="s">
        <v>31</v>
      </c>
      <c r="E23" s="17" t="s">
        <v>29</v>
      </c>
      <c r="F23" s="59">
        <v>67396.87</v>
      </c>
      <c r="G23" s="13">
        <v>42220</v>
      </c>
    </row>
    <row r="24" spans="1:7" x14ac:dyDescent="0.25">
      <c r="A24" s="30">
        <v>42194</v>
      </c>
      <c r="B24" s="7" t="s">
        <v>78</v>
      </c>
      <c r="C24" s="5" t="s">
        <v>35</v>
      </c>
      <c r="D24" s="8" t="s">
        <v>137</v>
      </c>
      <c r="E24" s="17" t="s">
        <v>20</v>
      </c>
      <c r="F24" s="73">
        <v>4779</v>
      </c>
      <c r="G24" s="11">
        <v>42225</v>
      </c>
    </row>
    <row r="25" spans="1:7" x14ac:dyDescent="0.25">
      <c r="A25" s="31">
        <v>42205</v>
      </c>
      <c r="B25" s="44" t="s">
        <v>69</v>
      </c>
      <c r="C25" s="5" t="s">
        <v>50</v>
      </c>
      <c r="D25" s="39" t="s">
        <v>51</v>
      </c>
      <c r="E25" s="9" t="s">
        <v>211</v>
      </c>
      <c r="F25" s="59">
        <v>7400</v>
      </c>
      <c r="G25" s="11">
        <v>42236</v>
      </c>
    </row>
    <row r="26" spans="1:7" x14ac:dyDescent="0.25">
      <c r="A26" s="32">
        <v>42206</v>
      </c>
      <c r="B26" s="45" t="s">
        <v>12</v>
      </c>
      <c r="C26" s="5" t="s">
        <v>17</v>
      </c>
      <c r="D26" s="39" t="s">
        <v>18</v>
      </c>
      <c r="E26" s="9" t="s">
        <v>211</v>
      </c>
      <c r="F26" s="74">
        <v>560.04999999999995</v>
      </c>
      <c r="G26" s="11">
        <v>42237</v>
      </c>
    </row>
    <row r="27" spans="1:7" x14ac:dyDescent="0.25">
      <c r="A27" s="32">
        <v>42233</v>
      </c>
      <c r="B27" s="45" t="s">
        <v>13</v>
      </c>
      <c r="C27" s="8" t="s">
        <v>19</v>
      </c>
      <c r="D27" s="40" t="s">
        <v>52</v>
      </c>
      <c r="E27" s="6" t="s">
        <v>211</v>
      </c>
      <c r="F27" s="59">
        <v>1062</v>
      </c>
      <c r="G27" s="11">
        <v>42264</v>
      </c>
    </row>
    <row r="28" spans="1:7" x14ac:dyDescent="0.25">
      <c r="A28" s="32">
        <v>42248</v>
      </c>
      <c r="B28" s="25" t="s">
        <v>39</v>
      </c>
      <c r="C28" s="8" t="s">
        <v>33</v>
      </c>
      <c r="D28" s="8" t="s">
        <v>53</v>
      </c>
      <c r="E28" s="6" t="s">
        <v>225</v>
      </c>
      <c r="F28" s="72">
        <v>83333.33</v>
      </c>
      <c r="G28" s="11">
        <v>42278</v>
      </c>
    </row>
    <row r="29" spans="1:7" x14ac:dyDescent="0.25">
      <c r="A29" s="31">
        <v>42251</v>
      </c>
      <c r="B29" s="7" t="s">
        <v>40</v>
      </c>
      <c r="C29" s="5" t="s">
        <v>136</v>
      </c>
      <c r="D29" s="8" t="s">
        <v>138</v>
      </c>
      <c r="E29" s="17" t="s">
        <v>29</v>
      </c>
      <c r="F29" s="59">
        <v>1872.27</v>
      </c>
      <c r="G29" s="11">
        <v>42281</v>
      </c>
    </row>
    <row r="30" spans="1:7" x14ac:dyDescent="0.25">
      <c r="A30" s="32">
        <v>42251</v>
      </c>
      <c r="B30" s="14" t="s">
        <v>41</v>
      </c>
      <c r="C30" s="5" t="s">
        <v>136</v>
      </c>
      <c r="D30" s="8" t="s">
        <v>138</v>
      </c>
      <c r="E30" s="17" t="s">
        <v>29</v>
      </c>
      <c r="F30" s="72">
        <v>46676.72</v>
      </c>
      <c r="G30" s="11">
        <v>42281</v>
      </c>
    </row>
    <row r="31" spans="1:7" x14ac:dyDescent="0.25">
      <c r="A31" s="33">
        <v>42272</v>
      </c>
      <c r="B31" s="7" t="s">
        <v>42</v>
      </c>
      <c r="C31" s="5" t="s">
        <v>16</v>
      </c>
      <c r="D31" s="58" t="s">
        <v>34</v>
      </c>
      <c r="E31" s="17" t="s">
        <v>47</v>
      </c>
      <c r="F31" s="59">
        <v>2360</v>
      </c>
      <c r="G31" s="11">
        <v>42302</v>
      </c>
    </row>
    <row r="32" spans="1:7" x14ac:dyDescent="0.25">
      <c r="A32" s="32">
        <v>42282</v>
      </c>
      <c r="B32" s="14" t="s">
        <v>70</v>
      </c>
      <c r="C32" s="8" t="s">
        <v>136</v>
      </c>
      <c r="D32" s="5" t="s">
        <v>54</v>
      </c>
      <c r="E32" s="17" t="s">
        <v>29</v>
      </c>
      <c r="F32" s="72">
        <v>4950.5</v>
      </c>
      <c r="G32" s="11">
        <v>42313</v>
      </c>
    </row>
    <row r="33" spans="1:7" x14ac:dyDescent="0.25">
      <c r="A33" s="31">
        <v>42282</v>
      </c>
      <c r="B33" s="7" t="s">
        <v>79</v>
      </c>
      <c r="C33" s="8" t="s">
        <v>136</v>
      </c>
      <c r="D33" s="5" t="s">
        <v>54</v>
      </c>
      <c r="E33" s="17" t="s">
        <v>29</v>
      </c>
      <c r="F33" s="72">
        <v>1840.11</v>
      </c>
      <c r="G33" s="21">
        <v>42313</v>
      </c>
    </row>
    <row r="34" spans="1:7" ht="30" x14ac:dyDescent="0.25">
      <c r="A34" s="30">
        <v>42285</v>
      </c>
      <c r="B34" s="14" t="s">
        <v>71</v>
      </c>
      <c r="C34" s="8" t="s">
        <v>55</v>
      </c>
      <c r="D34" s="5" t="s">
        <v>226</v>
      </c>
      <c r="E34" s="9" t="s">
        <v>225</v>
      </c>
      <c r="F34" s="75" t="s">
        <v>67</v>
      </c>
      <c r="G34" s="21">
        <v>42316</v>
      </c>
    </row>
    <row r="35" spans="1:7" x14ac:dyDescent="0.25">
      <c r="A35" s="30">
        <v>42287</v>
      </c>
      <c r="B35" s="7" t="s">
        <v>72</v>
      </c>
      <c r="C35" s="5" t="s">
        <v>56</v>
      </c>
      <c r="D35" s="59" t="s">
        <v>57</v>
      </c>
      <c r="E35" s="9" t="s">
        <v>210</v>
      </c>
      <c r="F35" s="59">
        <v>26871</v>
      </c>
      <c r="G35" s="21">
        <v>42318</v>
      </c>
    </row>
    <row r="36" spans="1:7" x14ac:dyDescent="0.25">
      <c r="A36" s="30">
        <v>42290</v>
      </c>
      <c r="B36" s="14" t="s">
        <v>73</v>
      </c>
      <c r="C36" s="8" t="s">
        <v>59</v>
      </c>
      <c r="D36" s="8" t="s">
        <v>60</v>
      </c>
      <c r="E36" s="9" t="s">
        <v>47</v>
      </c>
      <c r="F36" s="72">
        <v>5664</v>
      </c>
      <c r="G36" s="21">
        <v>42321</v>
      </c>
    </row>
    <row r="37" spans="1:7" x14ac:dyDescent="0.25">
      <c r="A37" s="31">
        <v>42297</v>
      </c>
      <c r="B37" s="7" t="s">
        <v>74</v>
      </c>
      <c r="C37" s="8" t="s">
        <v>61</v>
      </c>
      <c r="D37" s="58" t="s">
        <v>62</v>
      </c>
      <c r="E37" s="9" t="s">
        <v>212</v>
      </c>
      <c r="F37" s="59">
        <v>7500</v>
      </c>
      <c r="G37" s="11">
        <v>42328</v>
      </c>
    </row>
    <row r="38" spans="1:7" x14ac:dyDescent="0.25">
      <c r="A38" s="31">
        <v>42305</v>
      </c>
      <c r="B38" s="7" t="s">
        <v>76</v>
      </c>
      <c r="C38" s="8" t="s">
        <v>59</v>
      </c>
      <c r="D38" s="40" t="s">
        <v>64</v>
      </c>
      <c r="E38" s="9" t="s">
        <v>47</v>
      </c>
      <c r="F38" s="59">
        <v>7434</v>
      </c>
      <c r="G38" s="13">
        <v>42336</v>
      </c>
    </row>
    <row r="39" spans="1:7" x14ac:dyDescent="0.25">
      <c r="A39" s="31">
        <v>42308</v>
      </c>
      <c r="B39" s="46" t="s">
        <v>80</v>
      </c>
      <c r="C39" s="5" t="s">
        <v>139</v>
      </c>
      <c r="D39" s="60" t="s">
        <v>140</v>
      </c>
      <c r="E39" s="9" t="s">
        <v>211</v>
      </c>
      <c r="F39" s="76">
        <v>1500</v>
      </c>
      <c r="G39" s="13">
        <v>42339</v>
      </c>
    </row>
    <row r="40" spans="1:7" x14ac:dyDescent="0.25">
      <c r="A40" s="30">
        <v>42308</v>
      </c>
      <c r="B40" s="46" t="s">
        <v>81</v>
      </c>
      <c r="C40" s="5" t="s">
        <v>139</v>
      </c>
      <c r="D40" s="60" t="s">
        <v>141</v>
      </c>
      <c r="E40" s="9" t="s">
        <v>213</v>
      </c>
      <c r="F40" s="76">
        <v>42280</v>
      </c>
      <c r="G40" s="13">
        <v>42339</v>
      </c>
    </row>
    <row r="41" spans="1:7" x14ac:dyDescent="0.25">
      <c r="A41" s="30">
        <v>42310</v>
      </c>
      <c r="B41" s="47" t="s">
        <v>82</v>
      </c>
      <c r="C41" s="8" t="s">
        <v>142</v>
      </c>
      <c r="D41" s="61" t="s">
        <v>143</v>
      </c>
      <c r="E41" s="17" t="s">
        <v>214</v>
      </c>
      <c r="F41" s="76">
        <v>17309.990000000002</v>
      </c>
      <c r="G41" s="13">
        <v>42340</v>
      </c>
    </row>
    <row r="42" spans="1:7" x14ac:dyDescent="0.25">
      <c r="A42" s="31">
        <v>42311</v>
      </c>
      <c r="B42" s="47" t="s">
        <v>83</v>
      </c>
      <c r="C42" s="5" t="s">
        <v>55</v>
      </c>
      <c r="D42" s="62" t="s">
        <v>144</v>
      </c>
      <c r="E42" s="17" t="s">
        <v>225</v>
      </c>
      <c r="F42" s="77">
        <v>83333.33</v>
      </c>
      <c r="G42" s="13">
        <v>42341</v>
      </c>
    </row>
    <row r="43" spans="1:7" x14ac:dyDescent="0.25">
      <c r="A43" s="38">
        <v>42312</v>
      </c>
      <c r="B43" s="46" t="s">
        <v>84</v>
      </c>
      <c r="C43" s="38" t="s">
        <v>230</v>
      </c>
      <c r="D43" s="61" t="s">
        <v>145</v>
      </c>
      <c r="E43" s="6" t="s">
        <v>229</v>
      </c>
      <c r="F43" s="76">
        <v>4720.8</v>
      </c>
      <c r="G43" s="11">
        <v>42342</v>
      </c>
    </row>
    <row r="44" spans="1:7" x14ac:dyDescent="0.25">
      <c r="A44" s="30">
        <v>42313</v>
      </c>
      <c r="B44" s="46" t="s">
        <v>85</v>
      </c>
      <c r="C44" s="8" t="s">
        <v>35</v>
      </c>
      <c r="D44" s="61" t="s">
        <v>146</v>
      </c>
      <c r="E44" s="17" t="s">
        <v>20</v>
      </c>
      <c r="F44" s="76">
        <v>5664</v>
      </c>
      <c r="G44" s="13">
        <v>42343</v>
      </c>
    </row>
    <row r="45" spans="1:7" x14ac:dyDescent="0.25">
      <c r="A45" s="31">
        <v>42314</v>
      </c>
      <c r="B45" s="47" t="s">
        <v>86</v>
      </c>
      <c r="C45" s="93" t="s">
        <v>147</v>
      </c>
      <c r="D45" s="63" t="s">
        <v>148</v>
      </c>
      <c r="E45" s="9" t="s">
        <v>20</v>
      </c>
      <c r="F45" s="78">
        <v>2227.5</v>
      </c>
      <c r="G45" s="13">
        <v>42344</v>
      </c>
    </row>
    <row r="46" spans="1:7" x14ac:dyDescent="0.25">
      <c r="A46" s="30">
        <v>42318</v>
      </c>
      <c r="B46" s="46" t="s">
        <v>87</v>
      </c>
      <c r="C46" s="8" t="s">
        <v>149</v>
      </c>
      <c r="D46" s="60" t="s">
        <v>150</v>
      </c>
      <c r="E46" s="9" t="s">
        <v>215</v>
      </c>
      <c r="F46" s="76">
        <v>5156749.4000000004</v>
      </c>
      <c r="G46" s="13">
        <v>42348</v>
      </c>
    </row>
    <row r="47" spans="1:7" x14ac:dyDescent="0.25">
      <c r="A47" s="30">
        <v>42318</v>
      </c>
      <c r="B47" s="7" t="s">
        <v>88</v>
      </c>
      <c r="C47" s="5" t="s">
        <v>56</v>
      </c>
      <c r="D47" s="39" t="s">
        <v>151</v>
      </c>
      <c r="E47" s="6" t="s">
        <v>210</v>
      </c>
      <c r="F47" s="59">
        <v>26871</v>
      </c>
      <c r="G47" s="13">
        <v>42348</v>
      </c>
    </row>
    <row r="48" spans="1:7" x14ac:dyDescent="0.25">
      <c r="A48" s="30">
        <v>42318</v>
      </c>
      <c r="B48" s="47" t="s">
        <v>89</v>
      </c>
      <c r="C48" s="5" t="s">
        <v>147</v>
      </c>
      <c r="D48" s="63" t="s">
        <v>148</v>
      </c>
      <c r="E48" s="17" t="s">
        <v>20</v>
      </c>
      <c r="F48" s="77">
        <v>8856.77</v>
      </c>
      <c r="G48" s="13">
        <v>42348</v>
      </c>
    </row>
    <row r="49" spans="1:7" x14ac:dyDescent="0.25">
      <c r="A49" s="30">
        <v>42319</v>
      </c>
      <c r="B49" s="46" t="s">
        <v>90</v>
      </c>
      <c r="C49" s="8" t="s">
        <v>16</v>
      </c>
      <c r="D49" s="60" t="s">
        <v>152</v>
      </c>
      <c r="E49" s="17" t="s">
        <v>47</v>
      </c>
      <c r="F49" s="76">
        <v>800</v>
      </c>
      <c r="G49" s="13">
        <v>42349</v>
      </c>
    </row>
    <row r="50" spans="1:7" x14ac:dyDescent="0.25">
      <c r="A50" s="31">
        <v>42319</v>
      </c>
      <c r="B50" s="46" t="s">
        <v>91</v>
      </c>
      <c r="C50" s="8" t="s">
        <v>16</v>
      </c>
      <c r="D50" s="60" t="s">
        <v>153</v>
      </c>
      <c r="E50" s="17" t="s">
        <v>223</v>
      </c>
      <c r="F50" s="76">
        <v>18762</v>
      </c>
      <c r="G50" s="22">
        <v>42349</v>
      </c>
    </row>
    <row r="51" spans="1:7" x14ac:dyDescent="0.25">
      <c r="A51" s="31">
        <v>42319</v>
      </c>
      <c r="B51" s="46" t="s">
        <v>92</v>
      </c>
      <c r="C51" s="8" t="s">
        <v>16</v>
      </c>
      <c r="D51" s="60" t="s">
        <v>233</v>
      </c>
      <c r="E51" s="17" t="s">
        <v>47</v>
      </c>
      <c r="F51" s="76">
        <v>8000</v>
      </c>
      <c r="G51" s="23">
        <v>42349</v>
      </c>
    </row>
    <row r="52" spans="1:7" x14ac:dyDescent="0.25">
      <c r="A52" s="32">
        <v>42319</v>
      </c>
      <c r="B52" s="47" t="s">
        <v>93</v>
      </c>
      <c r="C52" s="8" t="s">
        <v>16</v>
      </c>
      <c r="D52" s="60" t="s">
        <v>234</v>
      </c>
      <c r="E52" s="9" t="s">
        <v>47</v>
      </c>
      <c r="F52" s="77">
        <v>1450</v>
      </c>
      <c r="G52" s="13">
        <v>42349</v>
      </c>
    </row>
    <row r="53" spans="1:7" x14ac:dyDescent="0.25">
      <c r="A53" s="32">
        <v>42319</v>
      </c>
      <c r="B53" s="46" t="s">
        <v>94</v>
      </c>
      <c r="C53" s="8" t="s">
        <v>16</v>
      </c>
      <c r="D53" s="60" t="s">
        <v>153</v>
      </c>
      <c r="E53" s="9" t="s">
        <v>223</v>
      </c>
      <c r="F53" s="79">
        <v>22620.6</v>
      </c>
      <c r="G53" s="13">
        <v>42349</v>
      </c>
    </row>
    <row r="54" spans="1:7" x14ac:dyDescent="0.25">
      <c r="A54" s="32">
        <v>42319</v>
      </c>
      <c r="B54" s="47" t="s">
        <v>95</v>
      </c>
      <c r="C54" s="8" t="s">
        <v>16</v>
      </c>
      <c r="D54" s="60" t="s">
        <v>154</v>
      </c>
      <c r="E54" s="9" t="s">
        <v>47</v>
      </c>
      <c r="F54" s="77">
        <v>29192.799999999999</v>
      </c>
      <c r="G54" s="13">
        <v>42349</v>
      </c>
    </row>
    <row r="55" spans="1:7" x14ac:dyDescent="0.25">
      <c r="A55" s="32">
        <v>42319</v>
      </c>
      <c r="B55" s="47" t="s">
        <v>96</v>
      </c>
      <c r="C55" s="8" t="s">
        <v>155</v>
      </c>
      <c r="D55" s="60" t="s">
        <v>156</v>
      </c>
      <c r="E55" s="6" t="s">
        <v>222</v>
      </c>
      <c r="F55" s="77">
        <v>68971.44</v>
      </c>
      <c r="G55" s="13">
        <v>42349</v>
      </c>
    </row>
    <row r="56" spans="1:7" x14ac:dyDescent="0.25">
      <c r="A56" s="31">
        <v>42319</v>
      </c>
      <c r="B56" s="46" t="s">
        <v>97</v>
      </c>
      <c r="C56" s="8" t="s">
        <v>58</v>
      </c>
      <c r="D56" s="60" t="s">
        <v>157</v>
      </c>
      <c r="E56" s="9" t="s">
        <v>220</v>
      </c>
      <c r="F56" s="76">
        <v>814.2</v>
      </c>
      <c r="G56" s="13">
        <v>42349</v>
      </c>
    </row>
    <row r="57" spans="1:7" x14ac:dyDescent="0.25">
      <c r="A57" s="30">
        <v>42319</v>
      </c>
      <c r="B57" s="46" t="s">
        <v>98</v>
      </c>
      <c r="C57" s="8" t="s">
        <v>16</v>
      </c>
      <c r="D57" s="60" t="s">
        <v>158</v>
      </c>
      <c r="E57" s="9" t="s">
        <v>47</v>
      </c>
      <c r="F57" s="76">
        <v>1100</v>
      </c>
      <c r="G57" s="13">
        <v>42349</v>
      </c>
    </row>
    <row r="58" spans="1:7" x14ac:dyDescent="0.25">
      <c r="A58" s="31">
        <v>42319</v>
      </c>
      <c r="B58" s="47" t="s">
        <v>99</v>
      </c>
      <c r="C58" s="8" t="s">
        <v>159</v>
      </c>
      <c r="D58" s="60" t="s">
        <v>209</v>
      </c>
      <c r="E58" s="17" t="s">
        <v>30</v>
      </c>
      <c r="F58" s="77">
        <v>11044.54</v>
      </c>
      <c r="G58" s="13">
        <v>42349</v>
      </c>
    </row>
    <row r="59" spans="1:7" x14ac:dyDescent="0.25">
      <c r="A59" s="31">
        <v>42320</v>
      </c>
      <c r="B59" s="47" t="s">
        <v>100</v>
      </c>
      <c r="C59" s="5" t="s">
        <v>35</v>
      </c>
      <c r="D59" s="61" t="s">
        <v>160</v>
      </c>
      <c r="E59" s="17" t="s">
        <v>20</v>
      </c>
      <c r="F59" s="77">
        <v>3540</v>
      </c>
      <c r="G59" s="13">
        <v>42350</v>
      </c>
    </row>
    <row r="60" spans="1:7" x14ac:dyDescent="0.25">
      <c r="A60" s="31">
        <v>42321</v>
      </c>
      <c r="B60" s="47" t="s">
        <v>101</v>
      </c>
      <c r="C60" s="5" t="s">
        <v>59</v>
      </c>
      <c r="D60" s="61" t="s">
        <v>64</v>
      </c>
      <c r="E60" s="17" t="s">
        <v>47</v>
      </c>
      <c r="F60" s="77">
        <v>5664</v>
      </c>
      <c r="G60" s="11">
        <v>42351</v>
      </c>
    </row>
    <row r="61" spans="1:7" x14ac:dyDescent="0.25">
      <c r="A61" s="32">
        <v>42325</v>
      </c>
      <c r="B61" s="46" t="s">
        <v>102</v>
      </c>
      <c r="C61" s="8" t="s">
        <v>35</v>
      </c>
      <c r="D61" s="60" t="s">
        <v>137</v>
      </c>
      <c r="E61" s="17" t="s">
        <v>20</v>
      </c>
      <c r="F61" s="76">
        <v>7557.9</v>
      </c>
      <c r="G61" s="11">
        <v>42355</v>
      </c>
    </row>
    <row r="62" spans="1:7" x14ac:dyDescent="0.25">
      <c r="A62" s="31">
        <v>42326</v>
      </c>
      <c r="B62" s="47" t="s">
        <v>103</v>
      </c>
      <c r="C62" s="5" t="s">
        <v>161</v>
      </c>
      <c r="D62" s="61" t="s">
        <v>162</v>
      </c>
      <c r="E62" s="6" t="s">
        <v>216</v>
      </c>
      <c r="F62" s="77">
        <v>1363608</v>
      </c>
      <c r="G62" s="11">
        <v>42356</v>
      </c>
    </row>
    <row r="63" spans="1:7" x14ac:dyDescent="0.25">
      <c r="A63" s="31">
        <v>42326</v>
      </c>
      <c r="B63" s="25" t="s">
        <v>104</v>
      </c>
      <c r="C63" s="8" t="s">
        <v>163</v>
      </c>
      <c r="D63" s="64" t="s">
        <v>164</v>
      </c>
      <c r="E63" s="17" t="s">
        <v>30</v>
      </c>
      <c r="F63" s="80">
        <v>10031.129999999999</v>
      </c>
      <c r="G63" s="11">
        <v>42356</v>
      </c>
    </row>
    <row r="64" spans="1:7" x14ac:dyDescent="0.25">
      <c r="A64" s="31">
        <v>42327</v>
      </c>
      <c r="B64" s="14" t="s">
        <v>105</v>
      </c>
      <c r="C64" s="5" t="s">
        <v>65</v>
      </c>
      <c r="D64" s="58" t="s">
        <v>66</v>
      </c>
      <c r="E64" s="6" t="s">
        <v>222</v>
      </c>
      <c r="F64" s="72">
        <v>25075</v>
      </c>
      <c r="G64" s="11">
        <v>42357</v>
      </c>
    </row>
    <row r="65" spans="1:7" x14ac:dyDescent="0.25">
      <c r="A65" s="31">
        <v>42327</v>
      </c>
      <c r="B65" s="47" t="s">
        <v>106</v>
      </c>
      <c r="C65" s="8" t="s">
        <v>165</v>
      </c>
      <c r="D65" s="61" t="s">
        <v>166</v>
      </c>
      <c r="E65" s="17" t="s">
        <v>30</v>
      </c>
      <c r="F65" s="77">
        <v>2832</v>
      </c>
      <c r="G65" s="11">
        <v>42357</v>
      </c>
    </row>
    <row r="66" spans="1:7" x14ac:dyDescent="0.25">
      <c r="A66" s="32">
        <v>42327</v>
      </c>
      <c r="B66" s="47" t="s">
        <v>107</v>
      </c>
      <c r="C66" s="5" t="s">
        <v>165</v>
      </c>
      <c r="D66" s="65" t="s">
        <v>167</v>
      </c>
      <c r="E66" s="24" t="s">
        <v>30</v>
      </c>
      <c r="F66" s="77">
        <v>41418</v>
      </c>
      <c r="G66" s="11">
        <v>42357</v>
      </c>
    </row>
    <row r="67" spans="1:7" x14ac:dyDescent="0.25">
      <c r="A67" s="32">
        <v>42327</v>
      </c>
      <c r="B67" s="46" t="s">
        <v>108</v>
      </c>
      <c r="C67" s="5" t="s">
        <v>168</v>
      </c>
      <c r="D67" s="65" t="s">
        <v>169</v>
      </c>
      <c r="E67" s="17" t="s">
        <v>20</v>
      </c>
      <c r="F67" s="76">
        <v>12744</v>
      </c>
      <c r="G67" s="11">
        <v>42357</v>
      </c>
    </row>
    <row r="68" spans="1:7" x14ac:dyDescent="0.25">
      <c r="A68" s="30">
        <v>42327</v>
      </c>
      <c r="B68" s="47" t="s">
        <v>109</v>
      </c>
      <c r="C68" s="8" t="s">
        <v>35</v>
      </c>
      <c r="D68" s="61" t="s">
        <v>137</v>
      </c>
      <c r="E68" s="17" t="s">
        <v>20</v>
      </c>
      <c r="F68" s="77">
        <v>2478</v>
      </c>
      <c r="G68" s="11">
        <v>42357</v>
      </c>
    </row>
    <row r="69" spans="1:7" x14ac:dyDescent="0.25">
      <c r="A69" s="31">
        <v>42327</v>
      </c>
      <c r="B69" s="46" t="s">
        <v>110</v>
      </c>
      <c r="C69" s="8" t="s">
        <v>35</v>
      </c>
      <c r="D69" s="61" t="s">
        <v>137</v>
      </c>
      <c r="E69" s="17" t="s">
        <v>20</v>
      </c>
      <c r="F69" s="77">
        <v>6018</v>
      </c>
      <c r="G69" s="11">
        <v>42357</v>
      </c>
    </row>
    <row r="70" spans="1:7" x14ac:dyDescent="0.25">
      <c r="A70" s="32">
        <v>42327</v>
      </c>
      <c r="B70" s="25" t="s">
        <v>111</v>
      </c>
      <c r="C70" s="8" t="s">
        <v>170</v>
      </c>
      <c r="D70" s="66" t="s">
        <v>171</v>
      </c>
      <c r="E70" s="6" t="s">
        <v>217</v>
      </c>
      <c r="F70" s="80">
        <v>35702.75</v>
      </c>
      <c r="G70" s="11">
        <v>42357</v>
      </c>
    </row>
    <row r="71" spans="1:7" x14ac:dyDescent="0.25">
      <c r="A71" s="32">
        <v>42327</v>
      </c>
      <c r="B71" s="25" t="s">
        <v>112</v>
      </c>
      <c r="C71" s="8" t="s">
        <v>170</v>
      </c>
      <c r="D71" s="66" t="s">
        <v>172</v>
      </c>
      <c r="E71" s="17" t="s">
        <v>217</v>
      </c>
      <c r="F71" s="80">
        <v>635.17999999999995</v>
      </c>
      <c r="G71" s="11">
        <v>42357</v>
      </c>
    </row>
    <row r="72" spans="1:7" x14ac:dyDescent="0.25">
      <c r="A72" s="32">
        <v>42327</v>
      </c>
      <c r="B72" s="25" t="s">
        <v>113</v>
      </c>
      <c r="C72" s="8" t="s">
        <v>170</v>
      </c>
      <c r="D72" s="66" t="s">
        <v>173</v>
      </c>
      <c r="E72" s="17" t="s">
        <v>217</v>
      </c>
      <c r="F72" s="80">
        <v>461.7</v>
      </c>
      <c r="G72" s="11">
        <v>42357</v>
      </c>
    </row>
    <row r="73" spans="1:7" x14ac:dyDescent="0.25">
      <c r="A73" s="31">
        <v>42327</v>
      </c>
      <c r="B73" s="25" t="s">
        <v>114</v>
      </c>
      <c r="C73" s="8" t="s">
        <v>170</v>
      </c>
      <c r="D73" s="66" t="s">
        <v>174</v>
      </c>
      <c r="E73" s="6" t="s">
        <v>217</v>
      </c>
      <c r="F73" s="80">
        <v>1107.44</v>
      </c>
      <c r="G73" s="11">
        <v>42357</v>
      </c>
    </row>
    <row r="74" spans="1:7" x14ac:dyDescent="0.25">
      <c r="A74" s="31">
        <v>42328</v>
      </c>
      <c r="B74" s="46" t="s">
        <v>115</v>
      </c>
      <c r="C74" s="5" t="s">
        <v>175</v>
      </c>
      <c r="D74" s="60" t="s">
        <v>176</v>
      </c>
      <c r="E74" s="9" t="s">
        <v>228</v>
      </c>
      <c r="F74" s="76">
        <v>25960</v>
      </c>
      <c r="G74" s="11">
        <v>42358</v>
      </c>
    </row>
    <row r="75" spans="1:7" x14ac:dyDescent="0.25">
      <c r="A75" s="32">
        <v>42328</v>
      </c>
      <c r="B75" s="48" t="s">
        <v>116</v>
      </c>
      <c r="C75" s="8" t="s">
        <v>136</v>
      </c>
      <c r="D75" s="63" t="s">
        <v>177</v>
      </c>
      <c r="E75" s="17" t="s">
        <v>29</v>
      </c>
      <c r="F75" s="76">
        <v>32973.82</v>
      </c>
      <c r="G75" s="11">
        <v>42358</v>
      </c>
    </row>
    <row r="76" spans="1:7" x14ac:dyDescent="0.25">
      <c r="A76" s="30">
        <v>42328</v>
      </c>
      <c r="B76" s="49" t="s">
        <v>117</v>
      </c>
      <c r="C76" s="8" t="s">
        <v>170</v>
      </c>
      <c r="D76" s="66" t="s">
        <v>178</v>
      </c>
      <c r="E76" s="9" t="s">
        <v>217</v>
      </c>
      <c r="F76" s="80">
        <v>19381.580000000002</v>
      </c>
      <c r="G76" s="11">
        <v>42358</v>
      </c>
    </row>
    <row r="77" spans="1:7" x14ac:dyDescent="0.25">
      <c r="A77" s="32">
        <v>42328</v>
      </c>
      <c r="B77" s="25" t="s">
        <v>231</v>
      </c>
      <c r="C77" s="8" t="s">
        <v>170</v>
      </c>
      <c r="D77" s="66" t="s">
        <v>179</v>
      </c>
      <c r="E77" s="9" t="s">
        <v>217</v>
      </c>
      <c r="F77" s="80">
        <v>138.16999999999999</v>
      </c>
      <c r="G77" s="11">
        <v>42358</v>
      </c>
    </row>
    <row r="78" spans="1:7" x14ac:dyDescent="0.25">
      <c r="A78" s="32">
        <v>42331</v>
      </c>
      <c r="B78" s="49" t="s">
        <v>118</v>
      </c>
      <c r="C78" s="8" t="s">
        <v>180</v>
      </c>
      <c r="D78" s="66" t="s">
        <v>181</v>
      </c>
      <c r="E78" s="9" t="s">
        <v>218</v>
      </c>
      <c r="F78" s="80">
        <v>92551.12</v>
      </c>
      <c r="G78" s="13">
        <v>42361</v>
      </c>
    </row>
    <row r="79" spans="1:7" x14ac:dyDescent="0.25">
      <c r="A79" s="31">
        <v>42331</v>
      </c>
      <c r="B79" s="50" t="s">
        <v>119</v>
      </c>
      <c r="C79" s="5" t="s">
        <v>182</v>
      </c>
      <c r="D79" s="58" t="s">
        <v>164</v>
      </c>
      <c r="E79" s="9" t="s">
        <v>30</v>
      </c>
      <c r="F79" s="59">
        <v>11845.23</v>
      </c>
      <c r="G79" s="13">
        <v>42361</v>
      </c>
    </row>
    <row r="80" spans="1:7" x14ac:dyDescent="0.25">
      <c r="A80" s="31">
        <v>42331</v>
      </c>
      <c r="B80" s="49" t="s">
        <v>120</v>
      </c>
      <c r="C80" s="8" t="s">
        <v>63</v>
      </c>
      <c r="D80" s="60" t="s">
        <v>219</v>
      </c>
      <c r="E80" s="6" t="s">
        <v>220</v>
      </c>
      <c r="F80" s="80">
        <v>13015.4</v>
      </c>
      <c r="G80" s="13">
        <v>42361</v>
      </c>
    </row>
    <row r="81" spans="1:7" x14ac:dyDescent="0.25">
      <c r="A81" s="32">
        <v>42331</v>
      </c>
      <c r="B81" s="48" t="s">
        <v>121</v>
      </c>
      <c r="C81" s="8" t="s">
        <v>183</v>
      </c>
      <c r="D81" s="60" t="s">
        <v>184</v>
      </c>
      <c r="E81" s="17" t="s">
        <v>232</v>
      </c>
      <c r="F81" s="76">
        <v>1249980</v>
      </c>
      <c r="G81" s="13">
        <v>42361</v>
      </c>
    </row>
    <row r="82" spans="1:7" x14ac:dyDescent="0.25">
      <c r="A82" s="32">
        <v>42331</v>
      </c>
      <c r="B82" s="51" t="s">
        <v>122</v>
      </c>
      <c r="C82" s="5" t="s">
        <v>185</v>
      </c>
      <c r="D82" s="61" t="s">
        <v>186</v>
      </c>
      <c r="E82" s="17" t="s">
        <v>218</v>
      </c>
      <c r="F82" s="77">
        <v>1376589.29</v>
      </c>
      <c r="G82" s="13">
        <v>42361</v>
      </c>
    </row>
    <row r="83" spans="1:7" x14ac:dyDescent="0.25">
      <c r="A83" s="31">
        <v>42332</v>
      </c>
      <c r="B83" s="49" t="s">
        <v>123</v>
      </c>
      <c r="C83" s="8" t="s">
        <v>187</v>
      </c>
      <c r="D83" s="60" t="s">
        <v>164</v>
      </c>
      <c r="E83" s="17" t="s">
        <v>30</v>
      </c>
      <c r="F83" s="80">
        <v>2547.69</v>
      </c>
      <c r="G83" s="13">
        <v>42362</v>
      </c>
    </row>
    <row r="84" spans="1:7" x14ac:dyDescent="0.25">
      <c r="A84" s="32">
        <v>42332</v>
      </c>
      <c r="B84" s="50" t="s">
        <v>124</v>
      </c>
      <c r="C84" s="5" t="s">
        <v>188</v>
      </c>
      <c r="D84" s="58" t="s">
        <v>189</v>
      </c>
      <c r="E84" s="6" t="s">
        <v>221</v>
      </c>
      <c r="F84" s="59">
        <v>21594</v>
      </c>
      <c r="G84" s="11">
        <v>42362</v>
      </c>
    </row>
    <row r="85" spans="1:7" x14ac:dyDescent="0.25">
      <c r="A85" s="31">
        <v>42333</v>
      </c>
      <c r="B85" s="49" t="s">
        <v>125</v>
      </c>
      <c r="C85" s="8" t="s">
        <v>183</v>
      </c>
      <c r="D85" s="64" t="s">
        <v>184</v>
      </c>
      <c r="E85" s="6" t="s">
        <v>232</v>
      </c>
      <c r="F85" s="80">
        <v>1249980</v>
      </c>
      <c r="G85" s="13">
        <v>42363</v>
      </c>
    </row>
    <row r="86" spans="1:7" x14ac:dyDescent="0.25">
      <c r="A86" s="30">
        <v>42333</v>
      </c>
      <c r="B86" s="49" t="s">
        <v>126</v>
      </c>
      <c r="C86" s="40" t="s">
        <v>204</v>
      </c>
      <c r="D86" s="60" t="s">
        <v>190</v>
      </c>
      <c r="E86" s="6" t="s">
        <v>20</v>
      </c>
      <c r="F86" s="80">
        <v>79296</v>
      </c>
      <c r="G86" s="13">
        <v>42363</v>
      </c>
    </row>
    <row r="87" spans="1:7" x14ac:dyDescent="0.25">
      <c r="A87" s="30">
        <v>42333</v>
      </c>
      <c r="B87" s="49" t="s">
        <v>127</v>
      </c>
      <c r="C87" s="8" t="s">
        <v>191</v>
      </c>
      <c r="D87" s="63" t="s">
        <v>192</v>
      </c>
      <c r="E87" s="17" t="s">
        <v>216</v>
      </c>
      <c r="F87" s="80">
        <v>27227.9</v>
      </c>
      <c r="G87" s="13">
        <v>42363</v>
      </c>
    </row>
    <row r="88" spans="1:7" x14ac:dyDescent="0.25">
      <c r="A88" s="32">
        <v>42334</v>
      </c>
      <c r="B88" s="49" t="s">
        <v>128</v>
      </c>
      <c r="C88" s="8" t="s">
        <v>193</v>
      </c>
      <c r="D88" s="60" t="s">
        <v>194</v>
      </c>
      <c r="E88" s="9" t="s">
        <v>220</v>
      </c>
      <c r="F88" s="80">
        <v>2230.1999999999998</v>
      </c>
      <c r="G88" s="13">
        <v>42364</v>
      </c>
    </row>
    <row r="89" spans="1:7" x14ac:dyDescent="0.25">
      <c r="A89" s="32">
        <v>42334</v>
      </c>
      <c r="B89" s="49" t="s">
        <v>129</v>
      </c>
      <c r="C89" s="8" t="s">
        <v>195</v>
      </c>
      <c r="D89" s="64" t="s">
        <v>196</v>
      </c>
      <c r="E89" s="9" t="s">
        <v>222</v>
      </c>
      <c r="F89" s="80">
        <v>4600</v>
      </c>
      <c r="G89" s="13">
        <v>42364</v>
      </c>
    </row>
    <row r="90" spans="1:7" x14ac:dyDescent="0.25">
      <c r="A90" s="31">
        <v>42335</v>
      </c>
      <c r="B90" s="49" t="s">
        <v>130</v>
      </c>
      <c r="C90" s="8" t="s">
        <v>197</v>
      </c>
      <c r="D90" s="67" t="s">
        <v>198</v>
      </c>
      <c r="E90" s="9" t="s">
        <v>216</v>
      </c>
      <c r="F90" s="80">
        <v>4720</v>
      </c>
      <c r="G90" s="13">
        <v>42365</v>
      </c>
    </row>
    <row r="91" spans="1:7" x14ac:dyDescent="0.25">
      <c r="A91" s="31">
        <v>42335</v>
      </c>
      <c r="B91" s="49" t="s">
        <v>75</v>
      </c>
      <c r="C91" s="8" t="s">
        <v>199</v>
      </c>
      <c r="D91" s="64" t="s">
        <v>200</v>
      </c>
      <c r="E91" s="17" t="s">
        <v>211</v>
      </c>
      <c r="F91" s="80">
        <v>109976</v>
      </c>
      <c r="G91" s="11">
        <v>42365</v>
      </c>
    </row>
    <row r="92" spans="1:7" x14ac:dyDescent="0.25">
      <c r="A92" s="31">
        <v>42335</v>
      </c>
      <c r="B92" s="49" t="s">
        <v>131</v>
      </c>
      <c r="C92" s="8" t="s">
        <v>201</v>
      </c>
      <c r="D92" s="64" t="s">
        <v>202</v>
      </c>
      <c r="E92" s="17" t="s">
        <v>213</v>
      </c>
      <c r="F92" s="80">
        <v>7807</v>
      </c>
      <c r="G92" s="11">
        <v>42365</v>
      </c>
    </row>
    <row r="93" spans="1:7" x14ac:dyDescent="0.25">
      <c r="A93" s="38">
        <v>42335</v>
      </c>
      <c r="B93" s="49" t="s">
        <v>132</v>
      </c>
      <c r="C93" s="8" t="s">
        <v>191</v>
      </c>
      <c r="D93" s="66" t="s">
        <v>203</v>
      </c>
      <c r="E93" s="6" t="s">
        <v>216</v>
      </c>
      <c r="F93" s="80">
        <v>45912.52</v>
      </c>
      <c r="G93" s="11">
        <v>42365</v>
      </c>
    </row>
    <row r="94" spans="1:7" x14ac:dyDescent="0.25">
      <c r="A94" s="38">
        <v>42338</v>
      </c>
      <c r="B94" s="25" t="s">
        <v>133</v>
      </c>
      <c r="C94" s="40" t="s">
        <v>204</v>
      </c>
      <c r="D94" s="40" t="s">
        <v>205</v>
      </c>
      <c r="E94" s="9" t="s">
        <v>20</v>
      </c>
      <c r="F94" s="80">
        <v>52392</v>
      </c>
      <c r="G94" s="11">
        <v>42368</v>
      </c>
    </row>
    <row r="95" spans="1:7" x14ac:dyDescent="0.25">
      <c r="A95" s="38">
        <v>42338</v>
      </c>
      <c r="B95" s="25" t="s">
        <v>134</v>
      </c>
      <c r="C95" s="68" t="s">
        <v>168</v>
      </c>
      <c r="D95" s="69" t="s">
        <v>206</v>
      </c>
      <c r="E95" s="17" t="s">
        <v>20</v>
      </c>
      <c r="F95" s="80">
        <v>69879.600000000006</v>
      </c>
      <c r="G95" s="11">
        <v>42368</v>
      </c>
    </row>
    <row r="96" spans="1:7" x14ac:dyDescent="0.25">
      <c r="A96" s="38" t="s">
        <v>43</v>
      </c>
      <c r="B96" s="7" t="s">
        <v>44</v>
      </c>
      <c r="C96" s="8" t="s">
        <v>36</v>
      </c>
      <c r="D96" s="92" t="s">
        <v>224</v>
      </c>
      <c r="E96" s="6" t="s">
        <v>222</v>
      </c>
      <c r="F96" s="81">
        <v>9513.77</v>
      </c>
      <c r="G96" s="11">
        <v>42293</v>
      </c>
    </row>
    <row r="97" spans="1:7" x14ac:dyDescent="0.25">
      <c r="A97" s="38" t="s">
        <v>45</v>
      </c>
      <c r="B97" s="7" t="s">
        <v>46</v>
      </c>
      <c r="C97" s="8" t="s">
        <v>32</v>
      </c>
      <c r="D97" s="8" t="s">
        <v>207</v>
      </c>
      <c r="E97" s="6" t="s">
        <v>211</v>
      </c>
      <c r="F97" s="59">
        <v>7080</v>
      </c>
      <c r="G97" s="11">
        <v>42264</v>
      </c>
    </row>
    <row r="98" spans="1:7" x14ac:dyDescent="0.25">
      <c r="A98" s="38" t="s">
        <v>68</v>
      </c>
      <c r="B98" s="7" t="s">
        <v>37</v>
      </c>
      <c r="C98" s="5" t="s">
        <v>136</v>
      </c>
      <c r="D98" s="8" t="s">
        <v>138</v>
      </c>
      <c r="E98" s="17" t="s">
        <v>29</v>
      </c>
      <c r="F98" s="59">
        <v>29400.7</v>
      </c>
      <c r="G98" s="11">
        <v>42215</v>
      </c>
    </row>
    <row r="99" spans="1:7" x14ac:dyDescent="0.25">
      <c r="A99" s="38"/>
      <c r="B99" s="9"/>
      <c r="C99" s="8" t="s">
        <v>208</v>
      </c>
      <c r="D99" s="36"/>
      <c r="E99" s="6"/>
      <c r="F99" s="91">
        <f>SUM(F16:F98)</f>
        <v>13064837.829999996</v>
      </c>
      <c r="G99" s="11"/>
    </row>
    <row r="100" spans="1:7" x14ac:dyDescent="0.25">
      <c r="A100" s="82"/>
      <c r="B100" s="83"/>
      <c r="C100" s="84"/>
      <c r="D100" s="85"/>
      <c r="E100" s="86"/>
      <c r="F100" s="87"/>
      <c r="G100" s="88"/>
    </row>
    <row r="101" spans="1:7" x14ac:dyDescent="0.25">
      <c r="A101" s="82"/>
      <c r="B101" s="83"/>
      <c r="C101" s="84"/>
      <c r="D101" s="85"/>
      <c r="E101" s="86"/>
      <c r="F101" s="87"/>
      <c r="G101" s="88"/>
    </row>
    <row r="102" spans="1:7" x14ac:dyDescent="0.25">
      <c r="A102" s="82"/>
      <c r="B102" s="83"/>
      <c r="C102" s="84"/>
      <c r="D102" s="85"/>
      <c r="E102" s="86"/>
      <c r="F102" s="87"/>
      <c r="G102" s="88"/>
    </row>
    <row r="103" spans="1:7" x14ac:dyDescent="0.25">
      <c r="A103" s="82"/>
      <c r="B103" s="83"/>
      <c r="C103" s="84"/>
      <c r="D103" s="85"/>
      <c r="E103" s="86"/>
      <c r="F103" s="87"/>
      <c r="G103" s="88"/>
    </row>
    <row r="104" spans="1:7" x14ac:dyDescent="0.25">
      <c r="A104" s="82"/>
      <c r="B104" s="83"/>
      <c r="C104" s="84"/>
      <c r="D104" s="85"/>
      <c r="E104" s="89"/>
      <c r="F104" s="87"/>
      <c r="G104" s="88"/>
    </row>
    <row r="105" spans="1:7" x14ac:dyDescent="0.25">
      <c r="A105" s="82"/>
      <c r="B105" s="83"/>
      <c r="C105" s="84"/>
      <c r="D105" s="85"/>
      <c r="E105" s="89"/>
      <c r="F105" s="87"/>
      <c r="G105" s="88"/>
    </row>
    <row r="106" spans="1:7" x14ac:dyDescent="0.25">
      <c r="A106" s="82"/>
      <c r="B106" s="83"/>
      <c r="C106" s="84"/>
      <c r="D106" s="85"/>
      <c r="E106" s="86"/>
      <c r="F106" s="87"/>
      <c r="G106" s="88"/>
    </row>
    <row r="107" spans="1:7" x14ac:dyDescent="0.25">
      <c r="A107" s="82"/>
      <c r="B107" s="83"/>
      <c r="C107" s="84"/>
      <c r="D107" s="85"/>
      <c r="E107" s="86"/>
      <c r="F107" s="87"/>
      <c r="G107" s="88"/>
    </row>
    <row r="108" spans="1:7" x14ac:dyDescent="0.25">
      <c r="A108" s="82"/>
      <c r="B108" s="83"/>
      <c r="C108" s="84"/>
      <c r="D108" s="85"/>
      <c r="E108" s="89"/>
      <c r="F108" s="87"/>
      <c r="G108" s="88"/>
    </row>
    <row r="109" spans="1:7" x14ac:dyDescent="0.25">
      <c r="A109" s="82"/>
      <c r="B109" s="83"/>
      <c r="C109" s="84"/>
      <c r="D109" s="85"/>
      <c r="E109" s="86"/>
      <c r="F109" s="87"/>
      <c r="G109" s="88"/>
    </row>
    <row r="110" spans="1:7" x14ac:dyDescent="0.25">
      <c r="A110" s="82"/>
      <c r="B110" s="83"/>
      <c r="C110" s="84"/>
      <c r="D110" s="85"/>
      <c r="E110" s="86"/>
      <c r="F110" s="87"/>
      <c r="G110" s="88"/>
    </row>
    <row r="111" spans="1:7" x14ac:dyDescent="0.25">
      <c r="A111" s="82"/>
      <c r="B111" s="83"/>
      <c r="C111" s="84"/>
      <c r="D111" s="85"/>
      <c r="E111" s="89"/>
      <c r="F111" s="87"/>
      <c r="G111" s="88"/>
    </row>
    <row r="112" spans="1:7" x14ac:dyDescent="0.25">
      <c r="A112" s="82"/>
      <c r="B112" s="83"/>
      <c r="C112" s="84"/>
      <c r="D112" s="85"/>
      <c r="E112" s="89"/>
      <c r="F112" s="87"/>
      <c r="G112" s="88"/>
    </row>
    <row r="113" spans="1:7" x14ac:dyDescent="0.25">
      <c r="A113" s="82"/>
      <c r="B113" s="83"/>
      <c r="C113" s="84"/>
      <c r="D113" s="85"/>
      <c r="E113" s="86"/>
      <c r="F113" s="87"/>
      <c r="G113" s="88"/>
    </row>
    <row r="114" spans="1:7" x14ac:dyDescent="0.25">
      <c r="A114" s="82"/>
      <c r="B114" s="83"/>
      <c r="C114" s="84"/>
      <c r="D114" s="85"/>
      <c r="E114" s="89"/>
      <c r="F114" s="87"/>
      <c r="G114" s="88"/>
    </row>
    <row r="115" spans="1:7" ht="15.75" customHeight="1" x14ac:dyDescent="0.25">
      <c r="A115" s="82"/>
      <c r="B115" s="83"/>
      <c r="C115" s="84"/>
      <c r="D115" s="85"/>
      <c r="E115" s="86"/>
      <c r="F115" s="87"/>
      <c r="G115" s="88"/>
    </row>
    <row r="116" spans="1:7" x14ac:dyDescent="0.25">
      <c r="A116" s="82"/>
      <c r="B116" s="83"/>
      <c r="C116" s="84"/>
      <c r="D116" s="85"/>
      <c r="E116" s="86"/>
      <c r="F116" s="87"/>
      <c r="G116" s="88"/>
    </row>
    <row r="117" spans="1:7" x14ac:dyDescent="0.25">
      <c r="A117" s="82"/>
      <c r="B117" s="83"/>
      <c r="C117" s="84"/>
      <c r="D117" s="85"/>
      <c r="E117" s="86"/>
      <c r="F117" s="87"/>
      <c r="G117" s="88"/>
    </row>
    <row r="118" spans="1:7" x14ac:dyDescent="0.25">
      <c r="A118" s="82"/>
      <c r="B118" s="83"/>
      <c r="C118" s="84"/>
      <c r="D118" s="85"/>
      <c r="E118" s="86"/>
      <c r="F118" s="87"/>
      <c r="G118" s="88"/>
    </row>
    <row r="119" spans="1:7" x14ac:dyDescent="0.25">
      <c r="A119" s="82"/>
      <c r="B119" s="83"/>
      <c r="C119" s="84"/>
      <c r="D119" s="85"/>
      <c r="E119" s="86"/>
      <c r="F119" s="87"/>
      <c r="G119" s="88"/>
    </row>
    <row r="120" spans="1:7" x14ac:dyDescent="0.25">
      <c r="A120" s="82"/>
      <c r="B120" s="83"/>
      <c r="C120" s="84"/>
      <c r="D120" s="85"/>
      <c r="E120" s="86"/>
      <c r="F120" s="87"/>
      <c r="G120" s="88"/>
    </row>
    <row r="121" spans="1:7" x14ac:dyDescent="0.25">
      <c r="A121" s="82"/>
      <c r="B121" s="83"/>
      <c r="C121" s="84"/>
      <c r="D121" s="85"/>
      <c r="E121" s="86"/>
      <c r="F121" s="87"/>
      <c r="G121" s="88"/>
    </row>
    <row r="122" spans="1:7" x14ac:dyDescent="0.25">
      <c r="A122" s="82"/>
      <c r="B122" s="83"/>
      <c r="C122" s="84"/>
      <c r="D122" s="85"/>
      <c r="E122" s="86"/>
      <c r="F122" s="87"/>
      <c r="G122" s="88"/>
    </row>
    <row r="123" spans="1:7" x14ac:dyDescent="0.25">
      <c r="A123" s="82"/>
      <c r="B123" s="83"/>
      <c r="C123" s="84"/>
      <c r="D123" s="85"/>
      <c r="E123" s="83"/>
      <c r="F123" s="87"/>
      <c r="G123" s="88"/>
    </row>
    <row r="124" spans="1:7" x14ac:dyDescent="0.25">
      <c r="A124" s="82"/>
      <c r="B124" s="83"/>
      <c r="C124" s="84"/>
      <c r="D124" s="85"/>
      <c r="E124" s="89"/>
      <c r="F124" s="87"/>
      <c r="G124" s="88"/>
    </row>
    <row r="125" spans="1:7" x14ac:dyDescent="0.25">
      <c r="A125" s="82"/>
      <c r="B125" s="83"/>
      <c r="C125" s="84"/>
      <c r="D125" s="85"/>
      <c r="E125" s="86"/>
      <c r="F125" s="87"/>
      <c r="G125" s="88"/>
    </row>
    <row r="126" spans="1:7" x14ac:dyDescent="0.25">
      <c r="A126" s="82"/>
      <c r="B126" s="83"/>
      <c r="C126" s="84"/>
      <c r="D126" s="85"/>
      <c r="E126" s="86"/>
      <c r="F126" s="87"/>
      <c r="G126" s="88"/>
    </row>
    <row r="127" spans="1:7" x14ac:dyDescent="0.25">
      <c r="A127" s="82"/>
      <c r="B127" s="83"/>
      <c r="C127" s="84"/>
      <c r="D127" s="85"/>
      <c r="E127" s="86"/>
      <c r="F127" s="87"/>
      <c r="G127" s="88"/>
    </row>
    <row r="128" spans="1:7" x14ac:dyDescent="0.25">
      <c r="A128" s="82"/>
      <c r="B128" s="83"/>
      <c r="C128" s="84"/>
      <c r="D128" s="85"/>
      <c r="E128" s="86"/>
      <c r="F128" s="87"/>
      <c r="G128" s="88"/>
    </row>
    <row r="129" spans="1:7" x14ac:dyDescent="0.25">
      <c r="A129" s="82"/>
      <c r="B129" s="83"/>
      <c r="C129" s="84"/>
      <c r="D129" s="85"/>
      <c r="E129" s="86"/>
      <c r="F129" s="87"/>
      <c r="G129" s="88"/>
    </row>
    <row r="130" spans="1:7" x14ac:dyDescent="0.25">
      <c r="A130" s="82"/>
      <c r="B130" s="83"/>
      <c r="C130" s="84"/>
      <c r="D130" s="85"/>
      <c r="E130" s="86"/>
      <c r="F130" s="87"/>
      <c r="G130" s="88"/>
    </row>
    <row r="131" spans="1:7" x14ac:dyDescent="0.25">
      <c r="A131" s="82"/>
      <c r="B131" s="83"/>
      <c r="C131" s="90"/>
      <c r="D131" s="85"/>
      <c r="E131" s="89"/>
      <c r="F131" s="87"/>
      <c r="G131" s="88"/>
    </row>
    <row r="132" spans="1:7" x14ac:dyDescent="0.25">
      <c r="A132" s="82"/>
      <c r="B132" s="83"/>
      <c r="C132" s="84"/>
      <c r="D132" s="85"/>
      <c r="E132" s="86"/>
      <c r="F132" s="87"/>
      <c r="G132" s="88"/>
    </row>
    <row r="133" spans="1:7" x14ac:dyDescent="0.25">
      <c r="A133" s="82"/>
      <c r="B133" s="83"/>
      <c r="C133" s="84"/>
      <c r="D133" s="85"/>
      <c r="E133" s="86"/>
      <c r="F133" s="87"/>
      <c r="G133" s="88"/>
    </row>
    <row r="134" spans="1:7" x14ac:dyDescent="0.25">
      <c r="A134" s="82"/>
      <c r="B134" s="83"/>
      <c r="C134" s="84"/>
      <c r="D134" s="85"/>
      <c r="E134" s="86"/>
      <c r="F134" s="87"/>
      <c r="G134" s="88"/>
    </row>
    <row r="135" spans="1:7" x14ac:dyDescent="0.25">
      <c r="A135" s="82"/>
      <c r="B135" s="83"/>
      <c r="C135" s="84"/>
      <c r="D135" s="85"/>
      <c r="E135" s="86"/>
      <c r="F135" s="87"/>
      <c r="G135" s="88"/>
    </row>
    <row r="136" spans="1:7" x14ac:dyDescent="0.25">
      <c r="A136" s="82"/>
      <c r="B136" s="83"/>
      <c r="C136" s="84"/>
      <c r="D136" s="85"/>
      <c r="E136" s="86"/>
      <c r="F136" s="87"/>
      <c r="G136" s="88"/>
    </row>
  </sheetData>
  <autoFilter ref="A15:G137">
    <sortState ref="A16:G137">
      <sortCondition ref="A15:A137"/>
    </sortState>
  </autoFilter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2014-12-03T20:50:28Z</cp:lastPrinted>
  <dcterms:created xsi:type="dcterms:W3CDTF">2014-10-03T17:41:42Z</dcterms:created>
  <dcterms:modified xsi:type="dcterms:W3CDTF">2015-12-08T19:43:40Z</dcterms:modified>
</cp:coreProperties>
</file>