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7400" windowHeight="9210"/>
  </bookViews>
  <sheets>
    <sheet name="FEBRERO 2013" sheetId="1" r:id="rId1"/>
  </sheets>
  <definedNames>
    <definedName name="_xlnm._FilterDatabase" localSheetId="0" hidden="1">'FEBRERO 2013'!$C$8:$F$108</definedName>
    <definedName name="_xlnm.Print_Titles" localSheetId="0">'FEBRERO 2013'!$1:$8</definedName>
  </definedNames>
  <calcPr calcId="125725"/>
</workbook>
</file>

<file path=xl/calcChain.xml><?xml version="1.0" encoding="utf-8"?>
<calcChain xmlns="http://schemas.openxmlformats.org/spreadsheetml/2006/main">
  <c r="F29" i="1"/>
  <c r="F13"/>
  <c r="F9"/>
</calcChain>
</file>

<file path=xl/sharedStrings.xml><?xml version="1.0" encoding="utf-8"?>
<sst xmlns="http://schemas.openxmlformats.org/spreadsheetml/2006/main" count="362" uniqueCount="234">
  <si>
    <t>AÑO DEL BICENTENARIO DEL NATALICIO DE JUAN PABLO DUARTE</t>
  </si>
  <si>
    <t xml:space="preserve">ESTADO DE CUENTAS DE SUPLIDORES </t>
  </si>
  <si>
    <r>
      <t xml:space="preserve">Correspondiente al mes de </t>
    </r>
    <r>
      <rPr>
        <b/>
        <u/>
        <sz val="12"/>
        <rFont val="Arial"/>
        <family val="2"/>
      </rPr>
      <t xml:space="preserve">Febrero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</si>
  <si>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de Registro</t>
  </si>
  <si>
    <t xml:space="preserve">No. de Factura o Comprobante </t>
  </si>
  <si>
    <t>Nombre del Acreedor</t>
  </si>
  <si>
    <t>CONCEPTO</t>
  </si>
  <si>
    <t>Monto de la Deuda en RD$</t>
  </si>
  <si>
    <t>Fecha Limite de Pago</t>
  </si>
  <si>
    <t>13/12/2012</t>
  </si>
  <si>
    <t>2655503, 2670756 Y 2698323</t>
  </si>
  <si>
    <t>ADMINISTRADORA DE RIESGO DE SALUD (ARS HUMANO)</t>
  </si>
  <si>
    <t>PAGO POR SERVICIOS DE SALUD, CORREPONDIENTE A DICIEMBRE 2012 Y ENERO, FEBRERO 2013.</t>
  </si>
  <si>
    <t>28/2/2013</t>
  </si>
  <si>
    <t>AERO AMBULANCIA, S.A.</t>
  </si>
  <si>
    <t>PAGO FACTURAS CORRESPONDIENTE  A SEPTIEMBRE 2012</t>
  </si>
  <si>
    <t>PAGO FACTURAS CORRESPONDIENTE  A NOVIEMBRE 2012</t>
  </si>
  <si>
    <t>PAGO FACTURAS CORRESPONDIENTE  A DICIEMBRE 2012</t>
  </si>
  <si>
    <t>1625-2231-2232-1924-2040-2177-2318</t>
  </si>
  <si>
    <t>PAGO FACTURAS CORRESPONDIENTES A LOS MESES DESDE FEBRERO HASTA AGOSTO 2012</t>
  </si>
  <si>
    <t>30/8/2012</t>
  </si>
  <si>
    <t>FV-02-1189485 Y FV-02-1186366</t>
  </si>
  <si>
    <t>AGUA CRYSTAL, S. A.</t>
  </si>
  <si>
    <t>PAGO POR ADQUISICION DE AGUA PURIFICADA PARA CONSUMO INTERNO DE LOS EMPLEADOS DE ADESS.</t>
  </si>
  <si>
    <t>15/2/2013</t>
  </si>
  <si>
    <t>ASCENSORES DEL CARIBE, EIRL</t>
  </si>
  <si>
    <t>PAGO POR SERVICIOS DE MANTENIMIENTO DE ASCENSORES DE ESTA ENTIDAD.</t>
  </si>
  <si>
    <t>15/3/2013</t>
  </si>
  <si>
    <t>27/2/2013</t>
  </si>
  <si>
    <t>ASOCIACION LA NACIONAL DE AHORROS Y PRESTAMOS.</t>
  </si>
  <si>
    <t>PAGO DE PENALIDAD POR MORA DE ACUERDO AL ARTICULO SEPTIMO DE LO ESTABLECIDO EN EL CONTRATO DE PROVICION DE SERVICIOS DEL 8 DE MAYO 2012, SUSCRITO CON EL ESTADO DOMINICANO.</t>
  </si>
  <si>
    <t>27/3/2013</t>
  </si>
  <si>
    <t>AUTO CENTRO NAVARRO, SRL</t>
  </si>
  <si>
    <t>ADQUISICION DE UN RADIO Y UNA ALARMA PARA SEGURIDAD VEH. JEEP NISSAN X-TRAIL, PLACA # EG-00002, DE LA ENTIDAD</t>
  </si>
  <si>
    <t>PAGO POR ADQUISICION E INSTALACION DE LAMINADO DE CRISTALES FRONTALES DEL 2DO, 3ERO Y 4TO NIVEL DEL EDIFICIO ADESS.</t>
  </si>
  <si>
    <t>37337 Y 37573</t>
  </si>
  <si>
    <t>CARIBE TOUR, S. A.</t>
  </si>
  <si>
    <t>PAGO POR CONCEPTO DE SERVICIOS DE CASILLEROS PARA ENVIOS DE VALIJAS HACIA EL INTERIOR DEL PAIS, CORRESP. A NOVIEMBRE Y DICIEMBRE 2012</t>
  </si>
  <si>
    <t>CARIBE TOURS, C. POR A.</t>
  </si>
  <si>
    <t>PAGO POR CONCEPTO DE ENVIOS DE VALIJAS DESDE Y HACIA EL INTERIOR DE PAIS.</t>
  </si>
  <si>
    <t>31/10/2012</t>
  </si>
  <si>
    <t>37083-37079</t>
  </si>
  <si>
    <t>CARIBE TOURS,S.A.</t>
  </si>
  <si>
    <t>SERV. DE ENVIOS DE VALIJAS Y SERV. CASILLERO</t>
  </si>
  <si>
    <t>30/11/2012</t>
  </si>
  <si>
    <t>SERV. DE ENVIOS DE VALIJAS DESDE Y HASTA EL INTERIOR DEL PAIS.</t>
  </si>
  <si>
    <t>PAGO POR SERVICIOS DE CASILLEROS Y ENVIOS DE VALIJAS HACIA EL INTERIOR DEL PAIS.</t>
  </si>
  <si>
    <t>26/2/2013</t>
  </si>
  <si>
    <t>CECOMSA</t>
  </si>
  <si>
    <t>PAGO POR ADQUISICION DE MEMORIA DE 16GB Y HEADSET PARA USO DE LA GERENCIA FINANCIERA.</t>
  </si>
  <si>
    <t>26/3/2013</t>
  </si>
  <si>
    <t>CENTRAL DE MONITOREO DIGITAL, S. R. L.</t>
  </si>
  <si>
    <t>PAGO POR SERVICIOS DE MONITOREO MENSUAL COMERCIAL DE LA ENTIDAD.</t>
  </si>
  <si>
    <t>CENTRO COPIADORA NACO, SRL</t>
  </si>
  <si>
    <t>PAGO POR FOTOCOPIADO, ENCUADERNACION Y PLASTIFICACION DE DOCUMENTOS DE LA ENTIDAD.</t>
  </si>
  <si>
    <t>N/A</t>
  </si>
  <si>
    <t>COMPAÑIA DOMINICANA DE TELEFONOS</t>
  </si>
  <si>
    <t>PAGO POR SERVICIO DE TELEFONOS DE LA ENTIDAD, CORRESPONDIENTE AL CORTE DEL 10-02-2013.</t>
  </si>
  <si>
    <t>45116769 Y 45334185</t>
  </si>
  <si>
    <t>CORPORACION DEL ACUEDUCTO Y ALCANTARRILLADO DE SANTO DOMINGO (CAASD)</t>
  </si>
  <si>
    <t>PAGO POR SUMINISTRO DE AGUA EN EL EDIFICIO ADESS, CORRESPONDIENTE AL DICIEMBRE 2012 Y ENERO 2013.</t>
  </si>
  <si>
    <t>6359, 6447, 6433, 6511, 6585, 6792 Y 6704</t>
  </si>
  <si>
    <t>CORPORACION ESTATAL DE RADIO Y TELEVISION (CERTV)</t>
  </si>
  <si>
    <t>PAGO 10% DE PUBLICIDAD DE ACUARDO A LA LEY 134-03, CORRESPONDIENTE A LOS MESES DESDE AGOSTO 2012 HASTA FEBRERO 2013.</t>
  </si>
  <si>
    <t>24/12/2012</t>
  </si>
  <si>
    <t>EDYJCSA, SRL</t>
  </si>
  <si>
    <t>PAGO POR ADQUISICION DE ARTICULOS DE LIMPIEZA E INSUMOS DE COCINA PARA LA ENTIDAD.</t>
  </si>
  <si>
    <t>24/1/2013</t>
  </si>
  <si>
    <t>ADQUISICION DE MAQUINA SUMADORA Y AGENDAS DE ESCRITORIO 2013.</t>
  </si>
  <si>
    <t>22/2/2013</t>
  </si>
  <si>
    <t>PAGO POR CONCEPTO DE ALQUILER DE EQUIPOS DE SONIDO PARA LA ACTIVIDAD DE LA BANDERA REALIZADA EN LA ENTIDAD.</t>
  </si>
  <si>
    <t>PAGO POR ADQUISICION DE BAJANTES Y BANDERAS PARA ACTIVIDAD DEL ACTO DE LA BANDERA EFECTUADA EN LA ENTIDAD.</t>
  </si>
  <si>
    <t>20/12/2012</t>
  </si>
  <si>
    <t>EDYJCSA,SRL.</t>
  </si>
  <si>
    <t xml:space="preserve"> COMPRA DE UNA CAJA DE LABEL TRANSPARENTE PARA USO EN LA DIRECCION GENERAL DE LA ENTIDAD.</t>
  </si>
  <si>
    <t>22/1/2013</t>
  </si>
  <si>
    <t>05-04/1333724</t>
  </si>
  <si>
    <t>FERRETERIA AMERICANA, CXA</t>
  </si>
  <si>
    <t>ADQUISICION DE HERRAMIENTAS PARA EL DEPARTAMENTO DE SERVICIOS GENERALES DE LA ENTIDAD.</t>
  </si>
  <si>
    <t>26/12/2012</t>
  </si>
  <si>
    <t>GBM ESPECIALIDADES QUIMICAS Y SERVICIOS, SRL</t>
  </si>
  <si>
    <t>28/1/2013</t>
  </si>
  <si>
    <t>14/1/2013</t>
  </si>
  <si>
    <t>GRUPO ESPECIALIZADO DE ASISTENCIA DEL CARIBE (GEA DOMINICANA)</t>
  </si>
  <si>
    <t>SERVICIOS DE ATENCION TELEFONICA CORRESPONDIENTE AL MES DE ENERO 2013.</t>
  </si>
  <si>
    <t>14/2/2013</t>
  </si>
  <si>
    <t>SERVICIOS DE ATENCION TELEFONICA CORRESPONDIENTE AL MES DE FEBRERO 2013.</t>
  </si>
  <si>
    <t>28/3/2013</t>
  </si>
  <si>
    <t>FTG-768</t>
  </si>
  <si>
    <t>GTG INDUSTRIAL, SRL</t>
  </si>
  <si>
    <t>24/11/2012</t>
  </si>
  <si>
    <t>4468 Y 4479</t>
  </si>
  <si>
    <t>IMPRESUMA</t>
  </si>
  <si>
    <t>PAGO POR IMPRESION DE TARJETAS DE PRESENTACION Y BLOCKS DE ESCRITORIOS DE LA ENTIDAD.</t>
  </si>
  <si>
    <t>21/11/2012</t>
  </si>
  <si>
    <t>PAGO POR RE-IMPRESION DE TARJETAS DE PRESENTACION PARA EL DIRECTOR ADM. Y FINANCIERO POR ERROR INVOLUNTARIO EN LA ANTIGUA IMPRESION.</t>
  </si>
  <si>
    <t>PAGO POR CONCEPTO DE CONFECCION DE TALONARIOS DE RECIBO DE ENTREGA DE TS Y RECIBO DE RECEPCION DE TS. Y/O CONSTANCIA DE PERDIDA.</t>
  </si>
  <si>
    <t>17/12/2012</t>
  </si>
  <si>
    <t>JOSE FERNANDO SEPULVEDA</t>
  </si>
  <si>
    <t xml:space="preserve"> MANTEN. Y LIMPIEZA DE SOLAR QUE FUNCIONA COMO PARQUEO DE LOS VEH. DE LOS EMPLEADOS Y ACONDICIONAMIENTO Y SUSTITUCION DEL JARDIN FRONTAL DEL EDIF. ADESS.</t>
  </si>
  <si>
    <t>17/1/2012</t>
  </si>
  <si>
    <t>LA INNOVACION</t>
  </si>
  <si>
    <t>ADQ. DE FAJAS DE FUERZA Y DOS CARROS DE ALMACEN PARA USO DEL DEPARTAMENTO DE SERVICIOS GENERALES</t>
  </si>
  <si>
    <t xml:space="preserve">LA INNOVACION </t>
  </si>
  <si>
    <t>PAGO POR CONCEPTO DE COMPRA DE CONOS DE TRAFICO Y ESPEJOS PARA BAÑOS DE LA ENTIDAD.</t>
  </si>
  <si>
    <t>27/10/2012</t>
  </si>
  <si>
    <t>SDQC-005684 Y 0512-2012</t>
  </si>
  <si>
    <t>LEASING DE LA HISPANIOLA, SRL</t>
  </si>
  <si>
    <t>PAGO POR CARGOS POR DAÑO A VEHICULOS RENTADOS POR OPERATIVO DE ENTREGA DE TARJETAS PROGRESANDO CON SOLIDARIDAD 2012.</t>
  </si>
  <si>
    <t>27/11/2012</t>
  </si>
  <si>
    <t>SDQC-58437</t>
  </si>
  <si>
    <t xml:space="preserve">ALQUILER  DE UN VEH. PARA SER UTILIZADO EN EL OPERAT. PARA CAMBIOS DE TS.  </t>
  </si>
  <si>
    <t>1201-2012</t>
  </si>
  <si>
    <t>LEASING DE LA HISPANIOLA,SRL</t>
  </si>
  <si>
    <t xml:space="preserve">PAGO POR CARGO POR DAÑOS DE VEHICULO RENTADO PARA OPERATIVO DE ENTREGA DE TARJETAS SOLIDARIDAD. </t>
  </si>
  <si>
    <t>512-2012</t>
  </si>
  <si>
    <t>PAGO DAÑOS VEHICULOS RENTADOS PARA OPERATIVO DE ENTREGA DE TARJETAS SOLIDARIDAD.</t>
  </si>
  <si>
    <t>SDQC-005684</t>
  </si>
  <si>
    <t>C3-0010050</t>
  </si>
  <si>
    <t>LOGOMARCA</t>
  </si>
  <si>
    <t>PAGO POR ADQUISICION DE 39 AGENDAS CON LOGOS INSTITUCIONALES PARA PERSONAL DE LA ENTIDAD DEL AÑO 2013.</t>
  </si>
  <si>
    <t>C3-0009773</t>
  </si>
  <si>
    <t>LOGOMARCA, S.A.</t>
  </si>
  <si>
    <t>ADQ. DE UN SELLO FECHERO PARA USO EN LA UNIDAD DE ARCHIVO Y CORRESPOND. DE LA ENTIDAD.</t>
  </si>
  <si>
    <t>C3-0009962</t>
  </si>
  <si>
    <t>CONFECCION DE UN SELLO PRETINTADO CON LA FIRMA DEL DIRECTOR GENERAL DE LA ENTIDAD.</t>
  </si>
  <si>
    <t>21/12/2012</t>
  </si>
  <si>
    <t>MG GENERAL SUPPLY, S. A.</t>
  </si>
  <si>
    <t>ADQUISICION DE FUNDAS NEGRAS DESECHABLES PARA USO EN LA ENTIDAD.</t>
  </si>
  <si>
    <t>21/1/2013</t>
  </si>
  <si>
    <t>PAGO POR CONCEPTO DE ADQUISICION DE UN CARRITO TIPO BAR PARA UTILIZARSE EN LA COCINA DEL QUINTO PISO</t>
  </si>
  <si>
    <t>31/1/2013</t>
  </si>
  <si>
    <t>MUEBLES OMAR, S. A.</t>
  </si>
  <si>
    <t>PAGO POR ADQUISICION DE ARCHIVO DE METAL Y CREDENZA PARA USO EN EL DEPARTAMENTO DE RECURSOS HUMANOS DE LA ENTIDAD.</t>
  </si>
  <si>
    <t>PAGO POR ADQUISICION DE DOS CREDENZAS CON DOS PUERTAS CORREDIZA PARA USO EN EL SEGUNDO PISO DE LA ENTIDAD.</t>
  </si>
  <si>
    <t>28/11/2012</t>
  </si>
  <si>
    <t>NELSON O MEJIA,S.R.L.</t>
  </si>
  <si>
    <t>ADQ. DE LLAVEROS Y ASIENTO PARA INODORO ELONGADO BLANCOS.</t>
  </si>
  <si>
    <t>28/12/2012</t>
  </si>
  <si>
    <t>ADQ. DE PINTURA Y OTROS PARA MANTEN. PREV. DEL EDIF. ADESS.</t>
  </si>
  <si>
    <t>ADQ. DE ESCALERAS PARA USO DEL PERS. DE ESTA ENTIDAD.</t>
  </si>
  <si>
    <t>COMPRA AMPERIMETRO MULTIMETRO DIGITAL PARA EL DEPTO. DE SERV. GNRALES.</t>
  </si>
  <si>
    <t>NELSON O. MEJIA, SRL</t>
  </si>
  <si>
    <t>PAGO POR CONCEPTO DE ADQUISICION DE DOS ODOMETROS DIGITAL PARA MEDIR LAS DISTANCIAS ENTRE LOS COMERCIOS A SER ADHERIDOS A LA RAS.</t>
  </si>
  <si>
    <t>15/1/2013</t>
  </si>
  <si>
    <t>PAGO POR CONCEPTO DE ADQUISICION DE UN AMPERIMETRO MULTIMETRO DIGITAL PARA USO DEL DEPARTAMENTO DE SERVICIOS GENERALES DE LA ENTIDAD.</t>
  </si>
  <si>
    <t>ORIGINAL PRINTING, G &amp; P</t>
  </si>
  <si>
    <t>ADQUISICION DE 25 TALONARIOS PARA SER UTILIZADOS PARA DIRIGIR LAS COMUNICACIONES EN EL DEPTO DE ARCHIVO Y CORRESPONDENCIA.</t>
  </si>
  <si>
    <t>22/3/2013</t>
  </si>
  <si>
    <t>PRODUCTIVE BUSSINESS SOLUTIONS</t>
  </si>
  <si>
    <t>PAGO POR MANTENIMIENTO PREVENTIVO DEL EQUIPO MULTIFUNCIONAL XEROX-4250 DE LA ENTIDAD.</t>
  </si>
  <si>
    <t>26/11/2012</t>
  </si>
  <si>
    <t>PUNTO VISUAL, S.R.L.</t>
  </si>
  <si>
    <t>ADQ. DE 22,000 ETIQUETAS CON EL NOMBRE DE ADESS PARA OPERAT. DEL 26 DE NOV. AL 04 DE DIC. 2012.</t>
  </si>
  <si>
    <t>ROTULACION CON LOGOS INSTITUCIONALES PARA LOS 15 VEH. QUE TRABAJARON EN EL OPERATIVO DE ENTREGA DE TS.</t>
  </si>
  <si>
    <t>IMPRESION DE 20 UND. DE BAJANTES QUE SERIAN UTILIZADOS EN EL OPERAT. DE TS. A NUEVOS BENEFICIARIOS.</t>
  </si>
  <si>
    <t>IMPRESION DE BROUCHERS POR RECONOCIMIENTO DEL PERS. POR ANTIGUEDAD DE LA ENTIDAD.</t>
  </si>
  <si>
    <t>IMPRESION DE DIPLOMAS POR RECONOCIMIENTO AL PERSONAL DE LA ENTIDAD.</t>
  </si>
  <si>
    <t>PAGO POR SERVICIOS DE EMPASTADO DE MEMORIAS INSTITUCIONALES DE LA ENTIDAD.</t>
  </si>
  <si>
    <t>26/1/2013</t>
  </si>
  <si>
    <t>R &amp;E SUPLIDORERS, SRL</t>
  </si>
  <si>
    <t>PAGO POR ADQUISICION DE MAPAS DE LA REPUBLICA DOMINICANA.</t>
  </si>
  <si>
    <t>18/1/2013</t>
  </si>
  <si>
    <t>PAGO POR CONCEPTO DE ADQUISICION DE MATERIAL GASTABLE PARA LA IDENTIFICACION DE ACTIVOS FIJOS DE LA ENTIDAD.</t>
  </si>
  <si>
    <t>332/614</t>
  </si>
  <si>
    <t>18/2/2013</t>
  </si>
  <si>
    <t>00742, 00743 Y 00744</t>
  </si>
  <si>
    <t>REFRIGERACION TECNICA, CXA</t>
  </si>
  <si>
    <t>PAGO POR MANTENIMIENTO PREVENTIVO A EQUIPOS DE AIRES ACONDICIONADO DEL SEGUNDO NIVEL</t>
  </si>
  <si>
    <t>REPUESTOS DE JESUS, SRL</t>
  </si>
  <si>
    <t>PAGO POR REPARACION MOTOR MENSAJERO EXTERNO DE LA ENTIDAD.</t>
  </si>
  <si>
    <t>29/1/2013</t>
  </si>
  <si>
    <t>SANTO DOMINGO MOTORS COMPANY, S. A.</t>
  </si>
  <si>
    <t>PAGO POR CONCEPTO DE COMPRA DE UNA BATERIA PARA VEHICULO SUZUKY APV, ASIGNADO A LA DIRECCION DE TECNOLOGIA DE LA ENTIDAD.</t>
  </si>
  <si>
    <t>FACR-005241</t>
  </si>
  <si>
    <t>SERCICENTRO MARMOLEJOS ROSARIO, SRL</t>
  </si>
  <si>
    <t>PAGO POR ADQUISICION DE UNA GOMA PARA VEH. HYUNDAI TUCSON #EX-07099, ASIGNADA A LA DIRECTORA DE OPERACIONES DE LA ENTIDAD.</t>
  </si>
  <si>
    <t>FACR-005359</t>
  </si>
  <si>
    <t>SERVICENTRO MARMOLEJOS ROSARIO,S.R.L.</t>
  </si>
  <si>
    <t xml:space="preserve"> ADQ. DE UNA GOMA PARA VEH. QUE SERIA UTILIZADO EN EL OPERATIVO DE TS E INSTALACION DE TELEFONOS DIGITALES EN LAS DELEGACIONES PROVINCIALES.</t>
  </si>
  <si>
    <t>FACR-005360</t>
  </si>
  <si>
    <t xml:space="preserve">PAGO POR ADQUISICION DE DOS GOMAS PARA VEHICULO JEEP NISSAN X-TRAIL, ASIGNADA A LA DIRECCION PLANIFICACION Y GESTION DE PROYECTOS. </t>
  </si>
  <si>
    <t>FACR-005442</t>
  </si>
  <si>
    <t>PAGO POR ADQUISICION DE CUATRO (4) GOMAS Y CORRECCION DE CAMBEL A CAMIONETA NISSAN FRONTIER, PLACA # EL-00007</t>
  </si>
  <si>
    <t>SERVICIO DE SISTEMA MOTRIZ AMG, SRL</t>
  </si>
  <si>
    <t>MANTENIMIENTO PREVENTIVO DE VEHICULO NISSAN FRONTIER # EL-00006, ASIGNADO A ESTA ENTIDAD.</t>
  </si>
  <si>
    <t>14/3/2013</t>
  </si>
  <si>
    <t>28/2/2012</t>
  </si>
  <si>
    <t>MANTENIMIENTO PREVENTIVO DE VEHICULO TOYOTA 4RUNNER, PLACA # EG-00004, ASIGNADO A LA DIRECCION GENERAL DE LA ENTIDAD.</t>
  </si>
  <si>
    <t>MANTENIMIENTO PREVENTIVO DE VEHICULO NISSAN FRONTIER, PLACA # EL-00390, ASIGNADO A ESTA ENTIDAD.</t>
  </si>
  <si>
    <t>MANTENIMIENTO PREVENTIVO Y CORRECTIVO AL VEHICULO HYUNDAI TUCSON, PLACA # EX-06942, ASIGNADA A ESTA ENTIDAD.</t>
  </si>
  <si>
    <t>PAGO POR MANT. PREVENTIVO DE VEHICULO ASIGNADO A LA SUB-DIRECCION DE OPERACIONES DE LA ENTIDAD.</t>
  </si>
  <si>
    <t>PAGO POR MANTENIMIENTO CORRECTIVO DEL CAMBIO DE TENSOR DE VEH. HYUNDAI TUCSON, ASIGNADO A LA DIRECCION DE OPERACIONES DE LA ENTIDAD.</t>
  </si>
  <si>
    <t>14/2/201</t>
  </si>
  <si>
    <t>31/12/2012</t>
  </si>
  <si>
    <t>PAGO POR MANT. PREVENTIVO AL VEHICULO SUZUKY APV, DE LA ENTIDAD.</t>
  </si>
  <si>
    <t>PAGO POR ADQUISICION DE FAROL IZQUIERDO DELANTERO AL VEH. JEEP NISSAN X-TRAIL #EG-00002, DE ESTA ENTIDAD.</t>
  </si>
  <si>
    <t>PAGO POR MANT. CORRECTIVO DE CAMBIO DE BARRA CENTRICA AL VEH. NISSAN FRONTIER # EL-00004, ASIGNADA A LA DIVISION ADMINISTRATIVA Y FINANCIERA DE LA ENTIDAD.</t>
  </si>
  <si>
    <t>PAGO POR MANTENIMIENTO CORRECTIVO AL VEH. NISSAN FRONTIER # EL-00007, DE LA ENTIDAD.</t>
  </si>
  <si>
    <t>PAGO POR MANT. PREVENCTIVO VEH. NISSAN FRONTIER, PLACA # EL- 01197, ASIGNADA A ESTA ENTIDAD.</t>
  </si>
  <si>
    <t>PAGO POR MANT. PREVENCTIVO VEH. HYUNDAI TUCSON, PLACA # EX- 06934, ASIGNADA A ESTA ENTIDAD.</t>
  </si>
  <si>
    <t>14/11/2012</t>
  </si>
  <si>
    <t>MANTENIMIENTO PREV. AL VEH. HYUNDAI TUCSON, PLACA EX-06942, DE ESTA ENTIDAD.</t>
  </si>
  <si>
    <t>14/12/2012</t>
  </si>
  <si>
    <t>SERVICIO SISTEMA MOTRIZ A M G</t>
  </si>
  <si>
    <t>MANT. PREV. AL VEH. NISSAN FROHNTIER #EL-00390, ASIGNADO AL DEPART. ADM. Y FINANC. DE LA ENTIDAD.</t>
  </si>
  <si>
    <t xml:space="preserve"> MANT. PREV. A VEH. HYUNDAI TUCSON, PLCA #EX-07099 ASIGNADA A LA DIRECTORA DE OPERACIONES DE LA ENTIDAD.</t>
  </si>
  <si>
    <t>MANTENIMIENTO PREV. AL VEH. KIA SPORTAGE #O100074, ASIGNADO A LA DIRECCION GENERAL DE LA ENTIDAD.</t>
  </si>
  <si>
    <t>SERVICIO SISTEMA MOTRIZ A.M.G.,EIRL</t>
  </si>
  <si>
    <t>REPARACION VEHICULO SUZUKI APV  PLACA IO57366, ASIGNADO A LA DIRECCION DE TECNOLOGIA DE LA ENTIDAD.</t>
  </si>
  <si>
    <t>FD-1004671</t>
  </si>
  <si>
    <t>SOLUCIONES CORPORATIVAS, SRL</t>
  </si>
  <si>
    <t>PAGO POR CONCEPTO DE ADQUISICION DE UNA CAMARA DIGITAL CON SU BULTO Y MEMORIA PARA USO DEL ENCARGADO DEL DEPTO. DE RIESGO Y CONTROL DE LA ENTIDAD.</t>
  </si>
  <si>
    <t>13/2/2013</t>
  </si>
  <si>
    <t>FD-1004672</t>
  </si>
  <si>
    <t>PAGO POR ADQUISICION DE SEIS CARGADORES PARA LAPTOPS</t>
  </si>
  <si>
    <t>13/3/2013</t>
  </si>
  <si>
    <t>FD-1004673</t>
  </si>
  <si>
    <t>PAGO POR CONCEPTO DE ADQUISICION DE UNA CAMARA DIGITAL CON SU BULTO Y MEMORIA PARA LA DIRECCION GENERAL DE LA ENTIDAD.</t>
  </si>
  <si>
    <t>SUPLIBANCO, SRL</t>
  </si>
  <si>
    <t>PAGO POR CONCEPTO DE CONFECCION DE VALIJAS Y ADQUISICION DE CAJA CHICA METALICA.</t>
  </si>
  <si>
    <t>TONER FACTORY, SRL</t>
  </si>
  <si>
    <t>PAGO POR CONCEPTO DE COMPRA DE TONERS PARA LA DIRECCION GENERAL DE LA ENTIDAD.</t>
  </si>
  <si>
    <t>PACR-0028518</t>
  </si>
  <si>
    <t>TRACE INTERNATIONAL,S.R.L.</t>
  </si>
  <si>
    <t>REPARACION DEL INVERSOR DE LA DELEGACION HNAS. MIRABAL.</t>
  </si>
  <si>
    <t>TRANSPORTE BLANCO, S. A.</t>
  </si>
  <si>
    <t>PAGO POR SERVICIOS DE VALIJAS DESDE Y HASTA EL INTERIOR DEL PAIS.</t>
  </si>
  <si>
    <t>18/3/2013</t>
  </si>
  <si>
    <t>UNITEC DOMINICANA, S.R.L.</t>
  </si>
  <si>
    <t>MANT. PREV. DE LOS GENERADORES ELECTRICOS DE EMERGENCIA DEL EDIF. ADESS.</t>
  </si>
  <si>
    <t>V.E.F ESCRINES Y VENECIANAS</t>
  </si>
  <si>
    <t>PAGO FACT. NO. 806479 D/F 01/11/12, POR ADQ. DE DOS TOLDOS PARA SER UTILIZADO EN LA PUERTA DEL PATINILLO DEL 5TO. Y LA PUERTA DE LOS CONTROLES DEL ASCENSOR DEL 6TO. NIVEL PARA LA PREVENCION DE ENTRADA DE AGUA.</t>
  </si>
  <si>
    <t>Codificación Objetal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</si>
</sst>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RD$&quot;#,##0.00"/>
    <numFmt numFmtId="165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2" fontId="2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right" vertical="center"/>
    </xf>
    <xf numFmtId="14" fontId="2" fillId="3" borderId="2" xfId="1" applyNumberFormat="1" applyFont="1" applyFill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 wrapText="1"/>
    </xf>
    <xf numFmtId="12" fontId="2" fillId="3" borderId="2" xfId="0" applyNumberFormat="1" applyFont="1" applyFill="1" applyBorder="1" applyAlignment="1">
      <alignment horizontal="justify" vertical="center" wrapText="1"/>
    </xf>
    <xf numFmtId="164" fontId="10" fillId="0" borderId="2" xfId="1" applyNumberFormat="1" applyFont="1" applyFill="1" applyBorder="1" applyAlignment="1">
      <alignment horizontal="right" vertical="center"/>
    </xf>
    <xf numFmtId="14" fontId="9" fillId="3" borderId="2" xfId="0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57150"/>
          <a:ext cx="4438650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tabSelected="1" topLeftCell="A4" zoomScaleNormal="100" workbookViewId="0">
      <selection activeCell="E8" sqref="E8"/>
    </sheetView>
  </sheetViews>
  <sheetFormatPr baseColWidth="10" defaultRowHeight="42" customHeight="1"/>
  <cols>
    <col min="1" max="2" width="20.7109375" style="1" customWidth="1"/>
    <col min="3" max="3" width="39.85546875" style="2" customWidth="1"/>
    <col min="4" max="4" width="51.7109375" style="3" customWidth="1"/>
    <col min="5" max="5" width="20.7109375" style="22" customWidth="1"/>
    <col min="6" max="6" width="17" style="4" bestFit="1" customWidth="1"/>
    <col min="7" max="7" width="17" style="23" bestFit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72.75" customHeight="1">
      <c r="E1" s="3"/>
      <c r="G1" s="1"/>
    </row>
    <row r="2" spans="1:7" ht="27.75" customHeight="1">
      <c r="E2" s="3"/>
      <c r="G2" s="1"/>
    </row>
    <row r="3" spans="1:7" ht="27.75" customHeight="1">
      <c r="E3" s="3"/>
      <c r="G3" s="1"/>
    </row>
    <row r="4" spans="1:7" ht="27.75" customHeight="1">
      <c r="E4" s="3"/>
      <c r="G4" s="1"/>
    </row>
    <row r="5" spans="1:7" s="6" customFormat="1" ht="21" customHeight="1">
      <c r="A5" s="26" t="s">
        <v>0</v>
      </c>
      <c r="B5" s="26"/>
      <c r="C5" s="26"/>
      <c r="D5" s="26"/>
      <c r="E5" s="26"/>
      <c r="F5" s="26"/>
      <c r="G5" s="26"/>
    </row>
    <row r="6" spans="1:7" ht="22.5" customHeight="1">
      <c r="A6" s="27" t="s">
        <v>1</v>
      </c>
      <c r="B6" s="27"/>
      <c r="C6" s="27"/>
      <c r="D6" s="27"/>
      <c r="E6" s="27"/>
      <c r="F6" s="27"/>
      <c r="G6" s="27"/>
    </row>
    <row r="7" spans="1:7" ht="30" customHeight="1" thickBot="1">
      <c r="A7" s="28" t="s">
        <v>2</v>
      </c>
      <c r="B7" s="28"/>
      <c r="C7" s="28"/>
      <c r="D7" s="28"/>
      <c r="E7" s="28"/>
      <c r="F7" s="28"/>
      <c r="G7" s="28"/>
    </row>
    <row r="8" spans="1:7" ht="44.25" customHeight="1" thickBot="1">
      <c r="A8" s="7" t="s">
        <v>3</v>
      </c>
      <c r="B8" s="7" t="s">
        <v>4</v>
      </c>
      <c r="C8" s="7" t="s">
        <v>5</v>
      </c>
      <c r="D8" s="7" t="s">
        <v>6</v>
      </c>
      <c r="E8" s="7" t="s">
        <v>233</v>
      </c>
      <c r="F8" s="8" t="s">
        <v>7</v>
      </c>
      <c r="G8" s="9" t="s">
        <v>8</v>
      </c>
    </row>
    <row r="9" spans="1:7" ht="42" customHeight="1" thickTop="1" thickBot="1">
      <c r="A9" s="10" t="s">
        <v>9</v>
      </c>
      <c r="B9" s="10" t="s">
        <v>10</v>
      </c>
      <c r="C9" s="11" t="s">
        <v>11</v>
      </c>
      <c r="D9" s="12" t="s">
        <v>12</v>
      </c>
      <c r="E9" s="13">
        <v>273</v>
      </c>
      <c r="F9" s="14">
        <f>76950.72+53684.39</f>
        <v>130635.11</v>
      </c>
      <c r="G9" s="15" t="s">
        <v>13</v>
      </c>
    </row>
    <row r="10" spans="1:7" ht="42" customHeight="1" thickTop="1" thickBot="1">
      <c r="A10" s="16">
        <v>41158</v>
      </c>
      <c r="B10" s="10">
        <v>2447</v>
      </c>
      <c r="C10" s="11" t="s">
        <v>14</v>
      </c>
      <c r="D10" s="17" t="s">
        <v>15</v>
      </c>
      <c r="E10" s="13">
        <v>296</v>
      </c>
      <c r="F10" s="18">
        <v>8377.6</v>
      </c>
      <c r="G10" s="15">
        <v>41070</v>
      </c>
    </row>
    <row r="11" spans="1:7" ht="42" customHeight="1" thickTop="1" thickBot="1">
      <c r="A11" s="19">
        <v>40919</v>
      </c>
      <c r="B11" s="10">
        <v>2701</v>
      </c>
      <c r="C11" s="11" t="s">
        <v>14</v>
      </c>
      <c r="D11" s="17" t="s">
        <v>16</v>
      </c>
      <c r="E11" s="13">
        <v>296</v>
      </c>
      <c r="F11" s="18">
        <v>7788.55</v>
      </c>
      <c r="G11" s="15">
        <v>41225</v>
      </c>
    </row>
    <row r="12" spans="1:7" ht="42" customHeight="1" thickTop="1" thickBot="1">
      <c r="A12" s="19">
        <v>40920</v>
      </c>
      <c r="B12" s="10">
        <v>2826</v>
      </c>
      <c r="C12" s="11" t="s">
        <v>14</v>
      </c>
      <c r="D12" s="17" t="s">
        <v>17</v>
      </c>
      <c r="E12" s="13">
        <v>296</v>
      </c>
      <c r="F12" s="18">
        <v>7788.55</v>
      </c>
      <c r="G12" s="15">
        <v>41275</v>
      </c>
    </row>
    <row r="13" spans="1:7" ht="42" customHeight="1" thickTop="1" thickBot="1">
      <c r="A13" s="19">
        <v>40910</v>
      </c>
      <c r="B13" s="10" t="s">
        <v>18</v>
      </c>
      <c r="C13" s="11" t="s">
        <v>14</v>
      </c>
      <c r="D13" s="17" t="s">
        <v>19</v>
      </c>
      <c r="E13" s="13">
        <v>296</v>
      </c>
      <c r="F13" s="18">
        <f>8312.15+8377.6+8377.6+8377.6+8377.6+8377.6+8377.6</f>
        <v>58577.749999999993</v>
      </c>
      <c r="G13" s="20" t="s">
        <v>20</v>
      </c>
    </row>
    <row r="14" spans="1:7" ht="40.5" customHeight="1" thickTop="1" thickBot="1">
      <c r="A14" s="21">
        <v>41276</v>
      </c>
      <c r="B14" s="10" t="s">
        <v>21</v>
      </c>
      <c r="C14" s="11" t="s">
        <v>22</v>
      </c>
      <c r="D14" s="12" t="s">
        <v>23</v>
      </c>
      <c r="E14" s="13">
        <v>311</v>
      </c>
      <c r="F14" s="14">
        <v>2106</v>
      </c>
      <c r="G14" s="15">
        <v>41277</v>
      </c>
    </row>
    <row r="15" spans="1:7" ht="35.25" customHeight="1" thickTop="1" thickBot="1">
      <c r="A15" s="10" t="s">
        <v>24</v>
      </c>
      <c r="B15" s="10">
        <v>123</v>
      </c>
      <c r="C15" s="11" t="s">
        <v>25</v>
      </c>
      <c r="D15" s="12" t="s">
        <v>26</v>
      </c>
      <c r="E15" s="13">
        <v>282</v>
      </c>
      <c r="F15" s="14">
        <v>6490</v>
      </c>
      <c r="G15" s="15" t="s">
        <v>27</v>
      </c>
    </row>
    <row r="16" spans="1:7" ht="53.25" customHeight="1" thickTop="1" thickBot="1">
      <c r="A16" s="10" t="s">
        <v>28</v>
      </c>
      <c r="B16" s="10">
        <v>489</v>
      </c>
      <c r="C16" s="11" t="s">
        <v>29</v>
      </c>
      <c r="D16" s="12" t="s">
        <v>30</v>
      </c>
      <c r="E16" s="13">
        <v>292</v>
      </c>
      <c r="F16" s="14">
        <v>651154.03</v>
      </c>
      <c r="G16" s="15" t="s">
        <v>31</v>
      </c>
    </row>
    <row r="17" spans="1:7" ht="39.75" customHeight="1" thickTop="1" thickBot="1">
      <c r="A17" s="21">
        <v>41488</v>
      </c>
      <c r="B17" s="10">
        <v>506792</v>
      </c>
      <c r="C17" s="11" t="s">
        <v>32</v>
      </c>
      <c r="D17" s="12" t="s">
        <v>33</v>
      </c>
      <c r="E17" s="13">
        <v>399</v>
      </c>
      <c r="F17" s="14">
        <v>8250</v>
      </c>
      <c r="G17" s="15">
        <v>41489</v>
      </c>
    </row>
    <row r="18" spans="1:7" ht="45.75" customHeight="1" thickTop="1" thickBot="1">
      <c r="A18" s="21">
        <v>41488</v>
      </c>
      <c r="B18" s="10">
        <v>508497</v>
      </c>
      <c r="C18" s="11" t="s">
        <v>32</v>
      </c>
      <c r="D18" s="12" t="s">
        <v>34</v>
      </c>
      <c r="E18" s="13">
        <v>399</v>
      </c>
      <c r="F18" s="14">
        <v>36750</v>
      </c>
      <c r="G18" s="15">
        <v>41489</v>
      </c>
    </row>
    <row r="19" spans="1:7" ht="51.75" customHeight="1" thickTop="1" thickBot="1">
      <c r="A19" s="21">
        <v>41010</v>
      </c>
      <c r="B19" s="10" t="s">
        <v>35</v>
      </c>
      <c r="C19" s="11" t="s">
        <v>36</v>
      </c>
      <c r="D19" s="12" t="s">
        <v>37</v>
      </c>
      <c r="E19" s="13">
        <v>269</v>
      </c>
      <c r="F19" s="14">
        <v>3000</v>
      </c>
      <c r="G19" s="15">
        <v>41306</v>
      </c>
    </row>
    <row r="20" spans="1:7" ht="39.75" customHeight="1" thickTop="1" thickBot="1">
      <c r="A20" s="21">
        <v>41041</v>
      </c>
      <c r="B20" s="10">
        <v>37572</v>
      </c>
      <c r="C20" s="11" t="s">
        <v>38</v>
      </c>
      <c r="D20" s="12" t="s">
        <v>39</v>
      </c>
      <c r="E20" s="13">
        <v>269</v>
      </c>
      <c r="F20" s="14">
        <v>10275</v>
      </c>
      <c r="G20" s="15">
        <v>41365</v>
      </c>
    </row>
    <row r="21" spans="1:7" ht="29.25" customHeight="1" thickTop="1" thickBot="1">
      <c r="A21" s="13" t="s">
        <v>40</v>
      </c>
      <c r="B21" s="13" t="s">
        <v>41</v>
      </c>
      <c r="C21" s="11" t="s">
        <v>42</v>
      </c>
      <c r="D21" s="12" t="s">
        <v>43</v>
      </c>
      <c r="E21" s="13">
        <v>269</v>
      </c>
      <c r="F21" s="14">
        <v>17727</v>
      </c>
      <c r="G21" s="15" t="s">
        <v>44</v>
      </c>
    </row>
    <row r="22" spans="1:7" ht="30.75" customHeight="1" thickTop="1" thickBot="1">
      <c r="A22" s="13" t="s">
        <v>40</v>
      </c>
      <c r="B22" s="13">
        <v>37323</v>
      </c>
      <c r="C22" s="11" t="s">
        <v>42</v>
      </c>
      <c r="D22" s="12" t="s">
        <v>45</v>
      </c>
      <c r="E22" s="13">
        <v>269</v>
      </c>
      <c r="F22" s="14">
        <v>15665.5</v>
      </c>
      <c r="G22" s="15" t="s">
        <v>44</v>
      </c>
    </row>
    <row r="23" spans="1:7" ht="36" customHeight="1" thickTop="1" thickBot="1">
      <c r="A23" s="19">
        <v>41276</v>
      </c>
      <c r="B23" s="13">
        <v>37874</v>
      </c>
      <c r="C23" s="11" t="s">
        <v>42</v>
      </c>
      <c r="D23" s="12" t="s">
        <v>46</v>
      </c>
      <c r="E23" s="13">
        <v>269</v>
      </c>
      <c r="F23" s="14">
        <v>14470</v>
      </c>
      <c r="G23" s="15">
        <v>41277</v>
      </c>
    </row>
    <row r="24" spans="1:7" ht="42" customHeight="1" thickTop="1" thickBot="1">
      <c r="A24" s="10" t="s">
        <v>47</v>
      </c>
      <c r="B24" s="10">
        <v>35964</v>
      </c>
      <c r="C24" s="11" t="s">
        <v>48</v>
      </c>
      <c r="D24" s="12" t="s">
        <v>49</v>
      </c>
      <c r="E24" s="13">
        <v>396</v>
      </c>
      <c r="F24" s="14">
        <v>1665</v>
      </c>
      <c r="G24" s="15" t="s">
        <v>50</v>
      </c>
    </row>
    <row r="25" spans="1:7" ht="42" customHeight="1" thickTop="1" thickBot="1">
      <c r="A25" s="21">
        <v>41276</v>
      </c>
      <c r="B25" s="10">
        <v>39057</v>
      </c>
      <c r="C25" s="11" t="s">
        <v>51</v>
      </c>
      <c r="D25" s="12" t="s">
        <v>52</v>
      </c>
      <c r="E25" s="13">
        <v>296</v>
      </c>
      <c r="F25" s="14">
        <v>1246.1300000000001</v>
      </c>
      <c r="G25" s="15">
        <v>41277</v>
      </c>
    </row>
    <row r="26" spans="1:7" ht="31.5" customHeight="1" thickTop="1" thickBot="1">
      <c r="A26" s="21">
        <v>41306</v>
      </c>
      <c r="B26" s="10">
        <v>60461</v>
      </c>
      <c r="C26" s="11" t="s">
        <v>53</v>
      </c>
      <c r="D26" s="12" t="s">
        <v>54</v>
      </c>
      <c r="E26" s="13">
        <v>232</v>
      </c>
      <c r="F26" s="14">
        <v>2532.75</v>
      </c>
      <c r="G26" s="15">
        <v>41276</v>
      </c>
    </row>
    <row r="27" spans="1:7" ht="41.25" customHeight="1" thickTop="1" thickBot="1">
      <c r="A27" s="21">
        <v>41549</v>
      </c>
      <c r="B27" s="10" t="s">
        <v>55</v>
      </c>
      <c r="C27" s="11" t="s">
        <v>56</v>
      </c>
      <c r="D27" s="12" t="s">
        <v>57</v>
      </c>
      <c r="E27" s="13">
        <v>212</v>
      </c>
      <c r="F27" s="14">
        <v>726032.46</v>
      </c>
      <c r="G27" s="15">
        <v>41489</v>
      </c>
    </row>
    <row r="28" spans="1:7" ht="36" customHeight="1" thickTop="1" thickBot="1">
      <c r="A28" s="21">
        <v>41041</v>
      </c>
      <c r="B28" s="10" t="s">
        <v>58</v>
      </c>
      <c r="C28" s="11" t="s">
        <v>59</v>
      </c>
      <c r="D28" s="12" t="s">
        <v>60</v>
      </c>
      <c r="E28" s="13">
        <v>222</v>
      </c>
      <c r="F28" s="14">
        <v>4248</v>
      </c>
      <c r="G28" s="15">
        <v>41365</v>
      </c>
    </row>
    <row r="29" spans="1:7" ht="42" customHeight="1" thickTop="1" thickBot="1">
      <c r="A29" s="21">
        <v>41129</v>
      </c>
      <c r="B29" s="10" t="s">
        <v>61</v>
      </c>
      <c r="C29" s="11" t="s">
        <v>62</v>
      </c>
      <c r="D29" s="12" t="s">
        <v>63</v>
      </c>
      <c r="E29" s="13">
        <v>231</v>
      </c>
      <c r="F29" s="14">
        <f>166666.65+100000</f>
        <v>266666.65000000002</v>
      </c>
      <c r="G29" s="15">
        <v>41489</v>
      </c>
    </row>
    <row r="30" spans="1:7" ht="33" customHeight="1" thickTop="1" thickBot="1">
      <c r="A30" s="10" t="s">
        <v>64</v>
      </c>
      <c r="B30" s="10">
        <v>2158</v>
      </c>
      <c r="C30" s="11" t="s">
        <v>65</v>
      </c>
      <c r="D30" s="12" t="s">
        <v>66</v>
      </c>
      <c r="E30" s="13">
        <v>391</v>
      </c>
      <c r="F30" s="14">
        <v>64810.400000000001</v>
      </c>
      <c r="G30" s="15" t="s">
        <v>67</v>
      </c>
    </row>
    <row r="31" spans="1:7" ht="32.25" customHeight="1" thickTop="1" thickBot="1">
      <c r="A31" s="10" t="s">
        <v>67</v>
      </c>
      <c r="B31" s="10">
        <v>2175</v>
      </c>
      <c r="C31" s="11" t="s">
        <v>65</v>
      </c>
      <c r="D31" s="12" t="s">
        <v>68</v>
      </c>
      <c r="E31" s="13">
        <v>391</v>
      </c>
      <c r="F31" s="14">
        <v>6490</v>
      </c>
      <c r="G31" s="15" t="s">
        <v>69</v>
      </c>
    </row>
    <row r="32" spans="1:7" ht="33.75" customHeight="1" thickTop="1" thickBot="1">
      <c r="A32" s="10" t="s">
        <v>24</v>
      </c>
      <c r="B32" s="10">
        <v>2176</v>
      </c>
      <c r="C32" s="11" t="s">
        <v>65</v>
      </c>
      <c r="D32" s="12" t="s">
        <v>70</v>
      </c>
      <c r="E32" s="13">
        <v>392</v>
      </c>
      <c r="F32" s="14">
        <v>4661</v>
      </c>
      <c r="G32" s="15" t="s">
        <v>27</v>
      </c>
    </row>
    <row r="33" spans="1:7" ht="37.5" customHeight="1" thickTop="1" thickBot="1">
      <c r="A33" s="10" t="s">
        <v>24</v>
      </c>
      <c r="B33" s="10">
        <v>2177</v>
      </c>
      <c r="C33" s="11" t="s">
        <v>65</v>
      </c>
      <c r="D33" s="12" t="s">
        <v>71</v>
      </c>
      <c r="E33" s="13">
        <v>269</v>
      </c>
      <c r="F33" s="14">
        <v>2999.56</v>
      </c>
      <c r="G33" s="15" t="s">
        <v>27</v>
      </c>
    </row>
    <row r="34" spans="1:7" ht="35.25" customHeight="1" thickTop="1" thickBot="1">
      <c r="A34" s="13" t="s">
        <v>72</v>
      </c>
      <c r="B34" s="13">
        <v>2156</v>
      </c>
      <c r="C34" s="11" t="s">
        <v>73</v>
      </c>
      <c r="D34" s="12" t="s">
        <v>74</v>
      </c>
      <c r="E34" s="13">
        <v>392</v>
      </c>
      <c r="F34" s="14">
        <v>1720.5</v>
      </c>
      <c r="G34" s="15" t="s">
        <v>75</v>
      </c>
    </row>
    <row r="35" spans="1:7" ht="30" customHeight="1" thickTop="1" thickBot="1">
      <c r="A35" s="10" t="s">
        <v>24</v>
      </c>
      <c r="B35" s="13" t="s">
        <v>76</v>
      </c>
      <c r="C35" s="11" t="s">
        <v>77</v>
      </c>
      <c r="D35" s="12" t="s">
        <v>78</v>
      </c>
      <c r="E35" s="13">
        <v>355</v>
      </c>
      <c r="F35" s="14">
        <v>4819.3900000000003</v>
      </c>
      <c r="G35" s="15" t="s">
        <v>27</v>
      </c>
    </row>
    <row r="36" spans="1:7" ht="33.75" customHeight="1" thickTop="1" thickBot="1">
      <c r="A36" s="10" t="s">
        <v>79</v>
      </c>
      <c r="B36" s="10">
        <v>3311</v>
      </c>
      <c r="C36" s="11" t="s">
        <v>80</v>
      </c>
      <c r="D36" s="12" t="s">
        <v>66</v>
      </c>
      <c r="E36" s="13">
        <v>391</v>
      </c>
      <c r="F36" s="14">
        <v>52917</v>
      </c>
      <c r="G36" s="15" t="s">
        <v>81</v>
      </c>
    </row>
    <row r="37" spans="1:7" ht="35.25" customHeight="1" thickTop="1" thickBot="1">
      <c r="A37" s="10" t="s">
        <v>82</v>
      </c>
      <c r="B37" s="10">
        <v>543</v>
      </c>
      <c r="C37" s="11" t="s">
        <v>83</v>
      </c>
      <c r="D37" s="12" t="s">
        <v>84</v>
      </c>
      <c r="E37" s="13">
        <v>296</v>
      </c>
      <c r="F37" s="14">
        <v>946034.49</v>
      </c>
      <c r="G37" s="15" t="s">
        <v>85</v>
      </c>
    </row>
    <row r="38" spans="1:7" ht="42" customHeight="1" thickTop="1" thickBot="1">
      <c r="A38" s="10" t="s">
        <v>13</v>
      </c>
      <c r="B38" s="10">
        <v>544</v>
      </c>
      <c r="C38" s="11" t="s">
        <v>83</v>
      </c>
      <c r="D38" s="12" t="s">
        <v>86</v>
      </c>
      <c r="E38" s="13">
        <v>296</v>
      </c>
      <c r="F38" s="14">
        <v>946034.49</v>
      </c>
      <c r="G38" s="15" t="s">
        <v>87</v>
      </c>
    </row>
    <row r="39" spans="1:7" ht="42" customHeight="1" thickTop="1" thickBot="1">
      <c r="A39" s="10" t="s">
        <v>79</v>
      </c>
      <c r="B39" s="10" t="s">
        <v>88</v>
      </c>
      <c r="C39" s="11" t="s">
        <v>89</v>
      </c>
      <c r="D39" s="12" t="s">
        <v>66</v>
      </c>
      <c r="E39" s="13">
        <v>391</v>
      </c>
      <c r="F39" s="14">
        <v>43388.639999999999</v>
      </c>
      <c r="G39" s="15" t="s">
        <v>81</v>
      </c>
    </row>
    <row r="40" spans="1:7" ht="46.5" customHeight="1" thickTop="1" thickBot="1">
      <c r="A40" s="10" t="s">
        <v>90</v>
      </c>
      <c r="B40" s="10" t="s">
        <v>91</v>
      </c>
      <c r="C40" s="11" t="s">
        <v>92</v>
      </c>
      <c r="D40" s="12" t="s">
        <v>93</v>
      </c>
      <c r="E40" s="13">
        <v>332</v>
      </c>
      <c r="F40" s="14">
        <v>9860</v>
      </c>
      <c r="G40" s="15" t="s">
        <v>79</v>
      </c>
    </row>
    <row r="41" spans="1:7" ht="45.75" customHeight="1" thickTop="1" thickBot="1">
      <c r="A41" s="10" t="s">
        <v>94</v>
      </c>
      <c r="B41" s="10">
        <v>4469</v>
      </c>
      <c r="C41" s="11" t="s">
        <v>92</v>
      </c>
      <c r="D41" s="12" t="s">
        <v>95</v>
      </c>
      <c r="E41" s="13">
        <v>332</v>
      </c>
      <c r="F41" s="14">
        <v>888.56</v>
      </c>
      <c r="G41" s="15" t="s">
        <v>79</v>
      </c>
    </row>
    <row r="42" spans="1:7" ht="45.75" customHeight="1" thickTop="1" thickBot="1">
      <c r="A42" s="10" t="s">
        <v>94</v>
      </c>
      <c r="B42" s="10">
        <v>4601</v>
      </c>
      <c r="C42" s="11" t="s">
        <v>92</v>
      </c>
      <c r="D42" s="12" t="s">
        <v>96</v>
      </c>
      <c r="E42" s="13">
        <v>332</v>
      </c>
      <c r="F42" s="14">
        <v>46462.5</v>
      </c>
      <c r="G42" s="15" t="s">
        <v>79</v>
      </c>
    </row>
    <row r="43" spans="1:7" ht="45.75" customHeight="1" thickTop="1" thickBot="1">
      <c r="A43" s="13" t="s">
        <v>97</v>
      </c>
      <c r="B43" s="13">
        <v>179249</v>
      </c>
      <c r="C43" s="11" t="s">
        <v>98</v>
      </c>
      <c r="D43" s="12" t="s">
        <v>99</v>
      </c>
      <c r="E43" s="13">
        <v>296</v>
      </c>
      <c r="F43" s="14">
        <v>24380</v>
      </c>
      <c r="G43" s="15" t="s">
        <v>100</v>
      </c>
    </row>
    <row r="44" spans="1:7" ht="47.25" customHeight="1" thickTop="1" thickBot="1">
      <c r="A44" s="19">
        <v>41163</v>
      </c>
      <c r="B44" s="13">
        <v>316633</v>
      </c>
      <c r="C44" s="11" t="s">
        <v>101</v>
      </c>
      <c r="D44" s="12" t="s">
        <v>102</v>
      </c>
      <c r="E44" s="13">
        <v>365</v>
      </c>
      <c r="F44" s="14">
        <v>7627.3</v>
      </c>
      <c r="G44" s="15">
        <v>41164</v>
      </c>
    </row>
    <row r="45" spans="1:7" ht="45" customHeight="1" thickTop="1" thickBot="1">
      <c r="A45" s="21">
        <v>41164</v>
      </c>
      <c r="B45" s="10">
        <v>322704</v>
      </c>
      <c r="C45" s="11" t="s">
        <v>103</v>
      </c>
      <c r="D45" s="12" t="s">
        <v>104</v>
      </c>
      <c r="E45" s="13">
        <v>399</v>
      </c>
      <c r="F45" s="14">
        <v>5533.75</v>
      </c>
      <c r="G45" s="15">
        <v>41518</v>
      </c>
    </row>
    <row r="46" spans="1:7" ht="42" customHeight="1" thickTop="1" thickBot="1">
      <c r="A46" s="10" t="s">
        <v>105</v>
      </c>
      <c r="B46" s="10" t="s">
        <v>106</v>
      </c>
      <c r="C46" s="11" t="s">
        <v>107</v>
      </c>
      <c r="D46" s="12" t="s">
        <v>108</v>
      </c>
      <c r="E46" s="13">
        <v>264</v>
      </c>
      <c r="F46" s="14">
        <v>33210.959999999999</v>
      </c>
      <c r="G46" s="15" t="s">
        <v>109</v>
      </c>
    </row>
    <row r="47" spans="1:7" ht="40.5" customHeight="1" thickTop="1" thickBot="1">
      <c r="A47" s="21">
        <v>41010</v>
      </c>
      <c r="B47" s="10" t="s">
        <v>110</v>
      </c>
      <c r="C47" s="11" t="s">
        <v>107</v>
      </c>
      <c r="D47" s="12" t="s">
        <v>111</v>
      </c>
      <c r="E47" s="13">
        <v>264</v>
      </c>
      <c r="F47" s="14">
        <v>32151.72</v>
      </c>
      <c r="G47" s="15">
        <v>41011</v>
      </c>
    </row>
    <row r="48" spans="1:7" ht="42" customHeight="1" thickTop="1" thickBot="1">
      <c r="A48" s="13" t="s">
        <v>105</v>
      </c>
      <c r="B48" s="13" t="s">
        <v>112</v>
      </c>
      <c r="C48" s="11" t="s">
        <v>113</v>
      </c>
      <c r="D48" s="12" t="s">
        <v>114</v>
      </c>
      <c r="E48" s="13">
        <v>264</v>
      </c>
      <c r="F48" s="14">
        <v>39066.019999999997</v>
      </c>
      <c r="G48" s="15" t="s">
        <v>109</v>
      </c>
    </row>
    <row r="49" spans="1:7" ht="42" customHeight="1" thickTop="1" thickBot="1">
      <c r="A49" s="19">
        <v>41041</v>
      </c>
      <c r="B49" s="13" t="s">
        <v>115</v>
      </c>
      <c r="C49" s="11" t="s">
        <v>113</v>
      </c>
      <c r="D49" s="12" t="s">
        <v>116</v>
      </c>
      <c r="E49" s="13">
        <v>264</v>
      </c>
      <c r="F49" s="14">
        <v>15810.96</v>
      </c>
      <c r="G49" s="15">
        <v>41365</v>
      </c>
    </row>
    <row r="50" spans="1:7" ht="33" customHeight="1" thickTop="1" thickBot="1">
      <c r="A50" s="13" t="s">
        <v>105</v>
      </c>
      <c r="B50" s="13" t="s">
        <v>117</v>
      </c>
      <c r="C50" s="11" t="s">
        <v>113</v>
      </c>
      <c r="D50" s="12" t="s">
        <v>116</v>
      </c>
      <c r="E50" s="13">
        <v>264</v>
      </c>
      <c r="F50" s="14">
        <v>17400</v>
      </c>
      <c r="G50" s="15" t="s">
        <v>109</v>
      </c>
    </row>
    <row r="51" spans="1:7" ht="42" customHeight="1" thickTop="1" thickBot="1">
      <c r="A51" s="21">
        <v>41365</v>
      </c>
      <c r="B51" s="10" t="s">
        <v>118</v>
      </c>
      <c r="C51" s="11" t="s">
        <v>119</v>
      </c>
      <c r="D51" s="12" t="s">
        <v>120</v>
      </c>
      <c r="E51" s="13">
        <v>333</v>
      </c>
      <c r="F51" s="14">
        <v>38196.6</v>
      </c>
      <c r="G51" s="15">
        <v>41366</v>
      </c>
    </row>
    <row r="52" spans="1:7" ht="41.25" customHeight="1" thickTop="1" thickBot="1">
      <c r="A52" s="13" t="s">
        <v>24</v>
      </c>
      <c r="B52" s="13" t="s">
        <v>121</v>
      </c>
      <c r="C52" s="11" t="s">
        <v>122</v>
      </c>
      <c r="D52" s="12" t="s">
        <v>123</v>
      </c>
      <c r="E52" s="13">
        <v>333</v>
      </c>
      <c r="F52" s="14">
        <v>1848.15</v>
      </c>
      <c r="G52" s="15" t="s">
        <v>27</v>
      </c>
    </row>
    <row r="53" spans="1:7" ht="45.75" customHeight="1" thickTop="1" thickBot="1">
      <c r="A53" s="13" t="s">
        <v>24</v>
      </c>
      <c r="B53" s="13" t="s">
        <v>124</v>
      </c>
      <c r="C53" s="11" t="s">
        <v>122</v>
      </c>
      <c r="D53" s="12" t="s">
        <v>125</v>
      </c>
      <c r="E53" s="13">
        <v>333</v>
      </c>
      <c r="F53" s="14">
        <v>2974.8</v>
      </c>
      <c r="G53" s="15" t="s">
        <v>27</v>
      </c>
    </row>
    <row r="54" spans="1:7" ht="42" customHeight="1" thickTop="1" thickBot="1">
      <c r="A54" s="10" t="s">
        <v>126</v>
      </c>
      <c r="B54" s="10">
        <v>99118342</v>
      </c>
      <c r="C54" s="11" t="s">
        <v>127</v>
      </c>
      <c r="D54" s="12" t="s">
        <v>128</v>
      </c>
      <c r="E54" s="13">
        <v>391</v>
      </c>
      <c r="F54" s="14">
        <v>12760</v>
      </c>
      <c r="G54" s="15" t="s">
        <v>129</v>
      </c>
    </row>
    <row r="55" spans="1:7" ht="42" customHeight="1" thickTop="1" thickBot="1">
      <c r="A55" s="21">
        <v>41396</v>
      </c>
      <c r="B55" s="10">
        <v>99118343</v>
      </c>
      <c r="C55" s="11" t="s">
        <v>127</v>
      </c>
      <c r="D55" s="12" t="s">
        <v>130</v>
      </c>
      <c r="E55" s="13">
        <v>617</v>
      </c>
      <c r="F55" s="14">
        <v>14750</v>
      </c>
      <c r="G55" s="15">
        <v>41397</v>
      </c>
    </row>
    <row r="56" spans="1:7" ht="42" customHeight="1" thickTop="1" thickBot="1">
      <c r="A56" s="10" t="s">
        <v>131</v>
      </c>
      <c r="B56" s="10">
        <v>96405</v>
      </c>
      <c r="C56" s="11" t="s">
        <v>132</v>
      </c>
      <c r="D56" s="12" t="s">
        <v>133</v>
      </c>
      <c r="E56" s="13">
        <v>617</v>
      </c>
      <c r="F56" s="14">
        <v>41595</v>
      </c>
      <c r="G56" s="15" t="s">
        <v>13</v>
      </c>
    </row>
    <row r="57" spans="1:7" ht="42" customHeight="1" thickTop="1" thickBot="1">
      <c r="A57" s="10" t="s">
        <v>131</v>
      </c>
      <c r="B57" s="10">
        <v>96406</v>
      </c>
      <c r="C57" s="11" t="s">
        <v>132</v>
      </c>
      <c r="D57" s="12" t="s">
        <v>134</v>
      </c>
      <c r="E57" s="13">
        <v>617</v>
      </c>
      <c r="F57" s="14">
        <v>11634.8</v>
      </c>
      <c r="G57" s="15" t="s">
        <v>13</v>
      </c>
    </row>
    <row r="58" spans="1:7" ht="42" customHeight="1" thickTop="1" thickBot="1">
      <c r="A58" s="13" t="s">
        <v>135</v>
      </c>
      <c r="B58" s="13">
        <v>15001926</v>
      </c>
      <c r="C58" s="11" t="s">
        <v>136</v>
      </c>
      <c r="D58" s="12" t="s">
        <v>137</v>
      </c>
      <c r="E58" s="13">
        <v>281</v>
      </c>
      <c r="F58" s="14">
        <v>12684.64</v>
      </c>
      <c r="G58" s="15" t="s">
        <v>138</v>
      </c>
    </row>
    <row r="59" spans="1:7" ht="32.25" customHeight="1" thickTop="1" thickBot="1">
      <c r="A59" s="13" t="s">
        <v>72</v>
      </c>
      <c r="B59" s="13">
        <v>15001972</v>
      </c>
      <c r="C59" s="11" t="s">
        <v>136</v>
      </c>
      <c r="D59" s="12" t="s">
        <v>139</v>
      </c>
      <c r="E59" s="13">
        <v>399</v>
      </c>
      <c r="F59" s="14">
        <v>14331.21</v>
      </c>
      <c r="G59" s="15" t="s">
        <v>75</v>
      </c>
    </row>
    <row r="60" spans="1:7" ht="36" customHeight="1" thickTop="1" thickBot="1">
      <c r="A60" s="19">
        <v>41365</v>
      </c>
      <c r="B60" s="13">
        <v>15001906</v>
      </c>
      <c r="C60" s="11" t="s">
        <v>136</v>
      </c>
      <c r="D60" s="12" t="s">
        <v>140</v>
      </c>
      <c r="E60" s="13">
        <v>399</v>
      </c>
      <c r="F60" s="14">
        <v>4203.51</v>
      </c>
      <c r="G60" s="15">
        <v>41366</v>
      </c>
    </row>
    <row r="61" spans="1:7" ht="42" customHeight="1" thickTop="1" thickBot="1">
      <c r="A61" s="13" t="s">
        <v>82</v>
      </c>
      <c r="B61" s="13">
        <v>15001927</v>
      </c>
      <c r="C61" s="11" t="s">
        <v>136</v>
      </c>
      <c r="D61" s="12" t="s">
        <v>141</v>
      </c>
      <c r="E61" s="13">
        <v>619</v>
      </c>
      <c r="F61" s="14">
        <v>2344.16</v>
      </c>
      <c r="G61" s="15" t="s">
        <v>85</v>
      </c>
    </row>
    <row r="62" spans="1:7" ht="45" customHeight="1" thickTop="1" thickBot="1">
      <c r="A62" s="10" t="s">
        <v>82</v>
      </c>
      <c r="B62" s="10">
        <v>15001999</v>
      </c>
      <c r="C62" s="11" t="s">
        <v>142</v>
      </c>
      <c r="D62" s="12" t="s">
        <v>143</v>
      </c>
      <c r="E62" s="13">
        <v>619</v>
      </c>
      <c r="F62" s="14">
        <v>3835</v>
      </c>
      <c r="G62" s="15" t="s">
        <v>85</v>
      </c>
    </row>
    <row r="63" spans="1:7" ht="45" customHeight="1" thickTop="1" thickBot="1">
      <c r="A63" s="10" t="s">
        <v>144</v>
      </c>
      <c r="B63" s="10">
        <v>15001927</v>
      </c>
      <c r="C63" s="11" t="s">
        <v>142</v>
      </c>
      <c r="D63" s="12" t="s">
        <v>145</v>
      </c>
      <c r="E63" s="13">
        <v>619</v>
      </c>
      <c r="F63" s="14">
        <v>2344.16</v>
      </c>
      <c r="G63" s="15" t="s">
        <v>24</v>
      </c>
    </row>
    <row r="64" spans="1:7" ht="45" customHeight="1" thickTop="1" thickBot="1">
      <c r="A64" s="10" t="s">
        <v>69</v>
      </c>
      <c r="B64" s="10">
        <v>100</v>
      </c>
      <c r="C64" s="11" t="s">
        <v>146</v>
      </c>
      <c r="D64" s="12" t="s">
        <v>147</v>
      </c>
      <c r="E64" s="13">
        <v>333</v>
      </c>
      <c r="F64" s="14">
        <v>6754.03</v>
      </c>
      <c r="G64" s="15" t="s">
        <v>148</v>
      </c>
    </row>
    <row r="65" spans="1:7" ht="42" customHeight="1" thickTop="1" thickBot="1">
      <c r="A65" s="10" t="s">
        <v>24</v>
      </c>
      <c r="B65" s="10">
        <v>316</v>
      </c>
      <c r="C65" s="11" t="s">
        <v>149</v>
      </c>
      <c r="D65" s="12" t="s">
        <v>150</v>
      </c>
      <c r="E65" s="13">
        <v>397</v>
      </c>
      <c r="F65" s="14">
        <v>20768</v>
      </c>
      <c r="G65" s="15" t="s">
        <v>27</v>
      </c>
    </row>
    <row r="66" spans="1:7" ht="42" customHeight="1" thickTop="1" thickBot="1">
      <c r="A66" s="13" t="s">
        <v>151</v>
      </c>
      <c r="B66" s="13">
        <v>3182</v>
      </c>
      <c r="C66" s="11" t="s">
        <v>152</v>
      </c>
      <c r="D66" s="12" t="s">
        <v>153</v>
      </c>
      <c r="E66" s="13">
        <v>232</v>
      </c>
      <c r="F66" s="14">
        <v>29304</v>
      </c>
      <c r="G66" s="15" t="s">
        <v>79</v>
      </c>
    </row>
    <row r="67" spans="1:7" ht="42.75" customHeight="1" thickTop="1" thickBot="1">
      <c r="A67" s="19">
        <v>40950</v>
      </c>
      <c r="B67" s="13">
        <v>3183</v>
      </c>
      <c r="C67" s="11" t="s">
        <v>152</v>
      </c>
      <c r="D67" s="12" t="s">
        <v>154</v>
      </c>
      <c r="E67" s="13">
        <v>232</v>
      </c>
      <c r="F67" s="14">
        <v>9990</v>
      </c>
      <c r="G67" s="15">
        <v>40951</v>
      </c>
    </row>
    <row r="68" spans="1:7" ht="42" customHeight="1" thickTop="1" thickBot="1">
      <c r="A68" s="13" t="s">
        <v>151</v>
      </c>
      <c r="B68" s="13">
        <v>3181</v>
      </c>
      <c r="C68" s="11" t="s">
        <v>152</v>
      </c>
      <c r="D68" s="12" t="s">
        <v>155</v>
      </c>
      <c r="E68" s="13">
        <v>232</v>
      </c>
      <c r="F68" s="14">
        <v>23865</v>
      </c>
      <c r="G68" s="15" t="s">
        <v>79</v>
      </c>
    </row>
    <row r="69" spans="1:7" ht="42" customHeight="1" thickTop="1" thickBot="1">
      <c r="A69" s="19">
        <v>41068</v>
      </c>
      <c r="B69" s="13">
        <v>2892</v>
      </c>
      <c r="C69" s="11" t="s">
        <v>152</v>
      </c>
      <c r="D69" s="12" t="s">
        <v>156</v>
      </c>
      <c r="E69" s="13">
        <v>232</v>
      </c>
      <c r="F69" s="14">
        <v>8325</v>
      </c>
      <c r="G69" s="15">
        <v>41069</v>
      </c>
    </row>
    <row r="70" spans="1:7" ht="41.25" customHeight="1" thickTop="1" thickBot="1">
      <c r="A70" s="19">
        <v>41068</v>
      </c>
      <c r="B70" s="13">
        <v>2893</v>
      </c>
      <c r="C70" s="11" t="s">
        <v>152</v>
      </c>
      <c r="D70" s="12" t="s">
        <v>157</v>
      </c>
      <c r="E70" s="13">
        <v>232</v>
      </c>
      <c r="F70" s="14">
        <v>9435</v>
      </c>
      <c r="G70" s="15">
        <v>41069</v>
      </c>
    </row>
    <row r="71" spans="1:7" ht="42" customHeight="1" thickTop="1" thickBot="1">
      <c r="A71" s="21">
        <v>41365</v>
      </c>
      <c r="B71" s="10">
        <v>3287</v>
      </c>
      <c r="C71" s="11" t="s">
        <v>152</v>
      </c>
      <c r="D71" s="12" t="s">
        <v>158</v>
      </c>
      <c r="E71" s="13">
        <v>232</v>
      </c>
      <c r="F71" s="14">
        <v>7331.34</v>
      </c>
      <c r="G71" s="15">
        <v>41366</v>
      </c>
    </row>
    <row r="72" spans="1:7" ht="42" customHeight="1" thickTop="1" thickBot="1">
      <c r="A72" s="10" t="s">
        <v>159</v>
      </c>
      <c r="B72" s="10">
        <v>21458</v>
      </c>
      <c r="C72" s="11" t="s">
        <v>160</v>
      </c>
      <c r="D72" s="12" t="s">
        <v>161</v>
      </c>
      <c r="E72" s="13">
        <v>335</v>
      </c>
      <c r="F72" s="14">
        <v>31152</v>
      </c>
      <c r="G72" s="15" t="s">
        <v>47</v>
      </c>
    </row>
    <row r="73" spans="1:7" ht="42" customHeight="1" thickTop="1" thickBot="1">
      <c r="A73" s="10" t="s">
        <v>162</v>
      </c>
      <c r="B73" s="10">
        <v>21459</v>
      </c>
      <c r="C73" s="11" t="s">
        <v>160</v>
      </c>
      <c r="D73" s="12" t="s">
        <v>163</v>
      </c>
      <c r="E73" s="13" t="s">
        <v>164</v>
      </c>
      <c r="F73" s="14">
        <v>62404.3</v>
      </c>
      <c r="G73" s="15" t="s">
        <v>165</v>
      </c>
    </row>
    <row r="74" spans="1:7" ht="42" customHeight="1" thickTop="1" thickBot="1">
      <c r="A74" s="21">
        <v>41365</v>
      </c>
      <c r="B74" s="10" t="s">
        <v>166</v>
      </c>
      <c r="C74" s="11" t="s">
        <v>167</v>
      </c>
      <c r="D74" s="12" t="s">
        <v>168</v>
      </c>
      <c r="E74" s="13">
        <v>282</v>
      </c>
      <c r="F74" s="14">
        <v>36698</v>
      </c>
      <c r="G74" s="15">
        <v>41366</v>
      </c>
    </row>
    <row r="75" spans="1:7" ht="42" customHeight="1" thickTop="1" thickBot="1">
      <c r="A75" s="21">
        <v>41456</v>
      </c>
      <c r="B75" s="10">
        <v>200041400</v>
      </c>
      <c r="C75" s="11" t="s">
        <v>169</v>
      </c>
      <c r="D75" s="12" t="s">
        <v>170</v>
      </c>
      <c r="E75" s="13">
        <v>282</v>
      </c>
      <c r="F75" s="14">
        <v>4253.8999999999996</v>
      </c>
      <c r="G75" s="15">
        <v>41457</v>
      </c>
    </row>
    <row r="76" spans="1:7" ht="45" customHeight="1" thickTop="1" thickBot="1">
      <c r="A76" s="10" t="s">
        <v>171</v>
      </c>
      <c r="B76" s="10">
        <v>270000417</v>
      </c>
      <c r="C76" s="11" t="s">
        <v>172</v>
      </c>
      <c r="D76" s="12" t="s">
        <v>173</v>
      </c>
      <c r="E76" s="13">
        <v>396</v>
      </c>
      <c r="F76" s="14">
        <v>3410.1</v>
      </c>
      <c r="G76" s="15" t="s">
        <v>13</v>
      </c>
    </row>
    <row r="77" spans="1:7" ht="45" customHeight="1" thickTop="1" thickBot="1">
      <c r="A77" s="21">
        <v>41365</v>
      </c>
      <c r="B77" s="10" t="s">
        <v>174</v>
      </c>
      <c r="C77" s="11" t="s">
        <v>175</v>
      </c>
      <c r="D77" s="12" t="s">
        <v>176</v>
      </c>
      <c r="E77" s="13">
        <v>353</v>
      </c>
      <c r="F77" s="14">
        <v>6587.57</v>
      </c>
      <c r="G77" s="15">
        <v>41366</v>
      </c>
    </row>
    <row r="78" spans="1:7" ht="45" customHeight="1" thickTop="1" thickBot="1">
      <c r="A78" s="13" t="s">
        <v>82</v>
      </c>
      <c r="B78" s="13" t="s">
        <v>177</v>
      </c>
      <c r="C78" s="11" t="s">
        <v>178</v>
      </c>
      <c r="D78" s="12" t="s">
        <v>179</v>
      </c>
      <c r="E78" s="13">
        <v>353</v>
      </c>
      <c r="F78" s="14">
        <v>3997.91</v>
      </c>
      <c r="G78" s="15" t="s">
        <v>85</v>
      </c>
    </row>
    <row r="79" spans="1:7" ht="45" customHeight="1" thickTop="1" thickBot="1">
      <c r="A79" s="13" t="s">
        <v>13</v>
      </c>
      <c r="B79" s="13" t="s">
        <v>180</v>
      </c>
      <c r="C79" s="11" t="s">
        <v>178</v>
      </c>
      <c r="D79" s="12" t="s">
        <v>181</v>
      </c>
      <c r="E79" s="13">
        <v>353</v>
      </c>
      <c r="F79" s="14">
        <v>12400.01</v>
      </c>
      <c r="G79" s="15" t="s">
        <v>87</v>
      </c>
    </row>
    <row r="80" spans="1:7" ht="42" customHeight="1" thickTop="1" thickBot="1">
      <c r="A80" s="13" t="s">
        <v>13</v>
      </c>
      <c r="B80" s="13" t="s">
        <v>182</v>
      </c>
      <c r="C80" s="11" t="s">
        <v>178</v>
      </c>
      <c r="D80" s="12" t="s">
        <v>183</v>
      </c>
      <c r="E80" s="13">
        <v>353</v>
      </c>
      <c r="F80" s="14">
        <v>30070.41</v>
      </c>
      <c r="G80" s="15" t="s">
        <v>87</v>
      </c>
    </row>
    <row r="81" spans="1:7" ht="42" customHeight="1" thickTop="1" thickBot="1">
      <c r="A81" s="10" t="s">
        <v>85</v>
      </c>
      <c r="B81" s="10">
        <v>9109</v>
      </c>
      <c r="C81" s="11" t="s">
        <v>184</v>
      </c>
      <c r="D81" s="12" t="s">
        <v>185</v>
      </c>
      <c r="E81" s="13">
        <v>282</v>
      </c>
      <c r="F81" s="14">
        <v>7687.7</v>
      </c>
      <c r="G81" s="15" t="s">
        <v>186</v>
      </c>
    </row>
    <row r="82" spans="1:7" ht="42" customHeight="1" thickTop="1" thickBot="1">
      <c r="A82" s="10" t="s">
        <v>187</v>
      </c>
      <c r="B82" s="10">
        <v>9134</v>
      </c>
      <c r="C82" s="11" t="s">
        <v>184</v>
      </c>
      <c r="D82" s="12" t="s">
        <v>188</v>
      </c>
      <c r="E82" s="13">
        <v>282</v>
      </c>
      <c r="F82" s="14">
        <v>10599.94</v>
      </c>
      <c r="G82" s="15" t="s">
        <v>87</v>
      </c>
    </row>
    <row r="83" spans="1:7" ht="42" customHeight="1" thickTop="1" thickBot="1">
      <c r="A83" s="10" t="s">
        <v>187</v>
      </c>
      <c r="B83" s="10">
        <v>9136</v>
      </c>
      <c r="C83" s="11" t="s">
        <v>184</v>
      </c>
      <c r="D83" s="12" t="s">
        <v>189</v>
      </c>
      <c r="E83" s="13">
        <v>282</v>
      </c>
      <c r="F83" s="14">
        <v>3293.38</v>
      </c>
      <c r="G83" s="15" t="s">
        <v>87</v>
      </c>
    </row>
    <row r="84" spans="1:7" ht="42" customHeight="1" thickTop="1" thickBot="1">
      <c r="A84" s="10" t="s">
        <v>187</v>
      </c>
      <c r="B84" s="10">
        <v>9145</v>
      </c>
      <c r="C84" s="11" t="s">
        <v>184</v>
      </c>
      <c r="D84" s="12" t="s">
        <v>190</v>
      </c>
      <c r="E84" s="13">
        <v>282</v>
      </c>
      <c r="F84" s="14">
        <v>16085.76</v>
      </c>
      <c r="G84" s="15" t="s">
        <v>87</v>
      </c>
    </row>
    <row r="85" spans="1:7" ht="42" customHeight="1" thickTop="1" thickBot="1">
      <c r="A85" s="10" t="s">
        <v>82</v>
      </c>
      <c r="B85" s="10">
        <v>9026</v>
      </c>
      <c r="C85" s="11" t="s">
        <v>184</v>
      </c>
      <c r="D85" s="12" t="s">
        <v>191</v>
      </c>
      <c r="E85" s="13">
        <v>282</v>
      </c>
      <c r="F85" s="14">
        <v>23453.68</v>
      </c>
      <c r="G85" s="15" t="s">
        <v>85</v>
      </c>
    </row>
    <row r="86" spans="1:7" ht="42" customHeight="1" thickTop="1" thickBot="1">
      <c r="A86" s="10" t="s">
        <v>82</v>
      </c>
      <c r="B86" s="10">
        <v>9002</v>
      </c>
      <c r="C86" s="11" t="s">
        <v>184</v>
      </c>
      <c r="D86" s="12" t="s">
        <v>192</v>
      </c>
      <c r="E86" s="13">
        <v>282</v>
      </c>
      <c r="F86" s="14">
        <v>10345.06</v>
      </c>
      <c r="G86" s="15" t="s">
        <v>193</v>
      </c>
    </row>
    <row r="87" spans="1:7" ht="44.25" customHeight="1" thickTop="1" thickBot="1">
      <c r="A87" s="10" t="s">
        <v>194</v>
      </c>
      <c r="B87" s="10">
        <v>8982</v>
      </c>
      <c r="C87" s="11" t="s">
        <v>184</v>
      </c>
      <c r="D87" s="12" t="s">
        <v>195</v>
      </c>
      <c r="E87" s="13">
        <v>282</v>
      </c>
      <c r="F87" s="14">
        <v>3509</v>
      </c>
      <c r="G87" s="15" t="s">
        <v>131</v>
      </c>
    </row>
    <row r="88" spans="1:7" ht="42" customHeight="1" thickTop="1" thickBot="1">
      <c r="A88" s="10" t="s">
        <v>194</v>
      </c>
      <c r="B88" s="10">
        <v>8985</v>
      </c>
      <c r="C88" s="11" t="s">
        <v>184</v>
      </c>
      <c r="D88" s="12" t="s">
        <v>196</v>
      </c>
      <c r="E88" s="13">
        <v>282</v>
      </c>
      <c r="F88" s="14">
        <v>3780.72</v>
      </c>
      <c r="G88" s="15" t="s">
        <v>131</v>
      </c>
    </row>
    <row r="89" spans="1:7" ht="42" customHeight="1" thickTop="1" thickBot="1">
      <c r="A89" s="10" t="s">
        <v>194</v>
      </c>
      <c r="B89" s="10">
        <v>8986</v>
      </c>
      <c r="C89" s="11" t="s">
        <v>184</v>
      </c>
      <c r="D89" s="12" t="s">
        <v>197</v>
      </c>
      <c r="E89" s="13">
        <v>282</v>
      </c>
      <c r="F89" s="14">
        <v>9794</v>
      </c>
      <c r="G89" s="15" t="s">
        <v>131</v>
      </c>
    </row>
    <row r="90" spans="1:7" ht="46.5" customHeight="1" thickTop="1" thickBot="1">
      <c r="A90" s="10" t="s">
        <v>194</v>
      </c>
      <c r="B90" s="10">
        <v>8999</v>
      </c>
      <c r="C90" s="11" t="s">
        <v>184</v>
      </c>
      <c r="D90" s="12" t="s">
        <v>198</v>
      </c>
      <c r="E90" s="13">
        <v>282</v>
      </c>
      <c r="F90" s="14">
        <v>28334.16</v>
      </c>
      <c r="G90" s="15" t="s">
        <v>131</v>
      </c>
    </row>
    <row r="91" spans="1:7" ht="42" customHeight="1" thickTop="1" thickBot="1">
      <c r="A91" s="21">
        <v>41365</v>
      </c>
      <c r="B91" s="10">
        <v>9057</v>
      </c>
      <c r="C91" s="11" t="s">
        <v>184</v>
      </c>
      <c r="D91" s="12" t="s">
        <v>199</v>
      </c>
      <c r="E91" s="13">
        <v>282</v>
      </c>
      <c r="F91" s="14">
        <v>11807.08</v>
      </c>
      <c r="G91" s="15">
        <v>41366</v>
      </c>
    </row>
    <row r="92" spans="1:7" ht="42" customHeight="1" thickTop="1" thickBot="1">
      <c r="A92" s="19">
        <v>41365</v>
      </c>
      <c r="B92" s="13">
        <v>9056</v>
      </c>
      <c r="C92" s="11" t="s">
        <v>184</v>
      </c>
      <c r="D92" s="12" t="s">
        <v>200</v>
      </c>
      <c r="E92" s="13">
        <v>282</v>
      </c>
      <c r="F92" s="14">
        <v>8881.86</v>
      </c>
      <c r="G92" s="15">
        <v>41366</v>
      </c>
    </row>
    <row r="93" spans="1:7" ht="42" customHeight="1" thickTop="1" thickBot="1">
      <c r="A93" s="13" t="s">
        <v>201</v>
      </c>
      <c r="B93" s="13">
        <v>8884</v>
      </c>
      <c r="C93" s="11" t="s">
        <v>184</v>
      </c>
      <c r="D93" s="12" t="s">
        <v>202</v>
      </c>
      <c r="E93" s="13">
        <v>282</v>
      </c>
      <c r="F93" s="14">
        <v>15026.12</v>
      </c>
      <c r="G93" s="15" t="s">
        <v>203</v>
      </c>
    </row>
    <row r="94" spans="1:7" ht="42" customHeight="1" thickTop="1" thickBot="1">
      <c r="A94" s="13" t="s">
        <v>203</v>
      </c>
      <c r="B94" s="13">
        <v>8950</v>
      </c>
      <c r="C94" s="11" t="s">
        <v>204</v>
      </c>
      <c r="D94" s="12" t="s">
        <v>205</v>
      </c>
      <c r="E94" s="13">
        <v>282</v>
      </c>
      <c r="F94" s="14">
        <v>16603.38</v>
      </c>
      <c r="G94" s="15" t="s">
        <v>82</v>
      </c>
    </row>
    <row r="95" spans="1:7" ht="42" customHeight="1" thickTop="1" thickBot="1">
      <c r="A95" s="13" t="s">
        <v>201</v>
      </c>
      <c r="B95" s="13">
        <v>8886</v>
      </c>
      <c r="C95" s="11" t="s">
        <v>204</v>
      </c>
      <c r="D95" s="12" t="s">
        <v>206</v>
      </c>
      <c r="E95" s="13">
        <v>282</v>
      </c>
      <c r="F95" s="14">
        <v>10622.7</v>
      </c>
      <c r="G95" s="15" t="s">
        <v>203</v>
      </c>
    </row>
    <row r="96" spans="1:7" ht="42" customHeight="1" thickTop="1" thickBot="1">
      <c r="A96" s="13" t="s">
        <v>203</v>
      </c>
      <c r="B96" s="13">
        <v>8956</v>
      </c>
      <c r="C96" s="11" t="s">
        <v>204</v>
      </c>
      <c r="D96" s="12" t="s">
        <v>207</v>
      </c>
      <c r="E96" s="13">
        <v>282</v>
      </c>
      <c r="F96" s="14">
        <v>4433.34</v>
      </c>
      <c r="G96" s="15" t="s">
        <v>82</v>
      </c>
    </row>
    <row r="97" spans="1:13" ht="37.5" customHeight="1" thickTop="1" thickBot="1">
      <c r="A97" s="13" t="s">
        <v>194</v>
      </c>
      <c r="B97" s="13">
        <v>8982</v>
      </c>
      <c r="C97" s="11" t="s">
        <v>208</v>
      </c>
      <c r="D97" s="12" t="s">
        <v>209</v>
      </c>
      <c r="E97" s="13">
        <v>282</v>
      </c>
      <c r="F97" s="14">
        <v>3509</v>
      </c>
      <c r="G97" s="15" t="s">
        <v>131</v>
      </c>
    </row>
    <row r="98" spans="1:13" ht="42" customHeight="1" thickTop="1" thickBot="1">
      <c r="A98" s="21">
        <v>41365</v>
      </c>
      <c r="B98" s="10" t="s">
        <v>210</v>
      </c>
      <c r="C98" s="11" t="s">
        <v>211</v>
      </c>
      <c r="D98" s="12" t="s">
        <v>212</v>
      </c>
      <c r="E98" s="13">
        <v>614</v>
      </c>
      <c r="F98" s="14">
        <v>6360.2</v>
      </c>
      <c r="G98" s="15">
        <v>41366</v>
      </c>
    </row>
    <row r="99" spans="1:13" ht="33" customHeight="1" thickTop="1" thickBot="1">
      <c r="A99" s="10" t="s">
        <v>213</v>
      </c>
      <c r="B99" s="10" t="s">
        <v>214</v>
      </c>
      <c r="C99" s="11" t="s">
        <v>211</v>
      </c>
      <c r="D99" s="12" t="s">
        <v>215</v>
      </c>
      <c r="E99" s="13">
        <v>396</v>
      </c>
      <c r="F99" s="14">
        <v>10620</v>
      </c>
      <c r="G99" s="15" t="s">
        <v>216</v>
      </c>
    </row>
    <row r="100" spans="1:13" ht="46.5" customHeight="1" thickTop="1" thickBot="1">
      <c r="A100" s="10" t="s">
        <v>213</v>
      </c>
      <c r="B100" s="10" t="s">
        <v>217</v>
      </c>
      <c r="C100" s="11" t="s">
        <v>211</v>
      </c>
      <c r="D100" s="12" t="s">
        <v>218</v>
      </c>
      <c r="E100" s="13">
        <v>614</v>
      </c>
      <c r="F100" s="14">
        <v>4720</v>
      </c>
      <c r="G100" s="15" t="s">
        <v>216</v>
      </c>
    </row>
    <row r="101" spans="1:13" ht="46.5" customHeight="1" thickTop="1" thickBot="1">
      <c r="A101" s="21">
        <v>41366</v>
      </c>
      <c r="B101" s="10">
        <v>7848</v>
      </c>
      <c r="C101" s="11" t="s">
        <v>219</v>
      </c>
      <c r="D101" s="12" t="s">
        <v>220</v>
      </c>
      <c r="E101" s="13">
        <v>399</v>
      </c>
      <c r="F101" s="14">
        <v>9943.6200000000008</v>
      </c>
      <c r="G101" s="15">
        <v>41308</v>
      </c>
    </row>
    <row r="102" spans="1:13" ht="45.75" customHeight="1" thickTop="1" thickBot="1">
      <c r="A102" s="21">
        <v>41427</v>
      </c>
      <c r="B102" s="10">
        <v>12457</v>
      </c>
      <c r="C102" s="11" t="s">
        <v>221</v>
      </c>
      <c r="D102" s="12" t="s">
        <v>222</v>
      </c>
      <c r="E102" s="13">
        <v>397</v>
      </c>
      <c r="F102" s="14">
        <v>44604</v>
      </c>
      <c r="G102" s="15">
        <v>41428</v>
      </c>
    </row>
    <row r="103" spans="1:13" ht="30.75" customHeight="1" thickTop="1" thickBot="1">
      <c r="A103" s="19">
        <v>41366</v>
      </c>
      <c r="B103" s="13" t="s">
        <v>223</v>
      </c>
      <c r="C103" s="11" t="s">
        <v>224</v>
      </c>
      <c r="D103" s="12" t="s">
        <v>225</v>
      </c>
      <c r="E103" s="13">
        <v>282</v>
      </c>
      <c r="F103" s="14">
        <v>1148.28</v>
      </c>
      <c r="G103" s="15">
        <v>41367</v>
      </c>
    </row>
    <row r="104" spans="1:13" ht="31.5" customHeight="1" thickTop="1" thickBot="1">
      <c r="A104" s="19">
        <v>41366</v>
      </c>
      <c r="B104" s="13">
        <v>211717</v>
      </c>
      <c r="C104" s="11" t="s">
        <v>226</v>
      </c>
      <c r="D104" s="12" t="s">
        <v>45</v>
      </c>
      <c r="E104" s="13">
        <v>269</v>
      </c>
      <c r="F104" s="14">
        <v>17803</v>
      </c>
      <c r="G104" s="15">
        <v>41367</v>
      </c>
    </row>
    <row r="105" spans="1:13" ht="30.75" customHeight="1" thickTop="1" thickBot="1">
      <c r="A105" s="19">
        <v>41580</v>
      </c>
      <c r="B105" s="13">
        <v>213997</v>
      </c>
      <c r="C105" s="11" t="s">
        <v>226</v>
      </c>
      <c r="D105" s="12" t="s">
        <v>45</v>
      </c>
      <c r="E105" s="13">
        <v>269</v>
      </c>
      <c r="F105" s="14">
        <v>11882</v>
      </c>
      <c r="G105" s="15">
        <v>41581</v>
      </c>
    </row>
    <row r="106" spans="1:13" ht="34.5" customHeight="1" thickTop="1" thickBot="1">
      <c r="A106" s="10" t="s">
        <v>165</v>
      </c>
      <c r="B106" s="10">
        <v>214392</v>
      </c>
      <c r="C106" s="11" t="s">
        <v>226</v>
      </c>
      <c r="D106" s="12" t="s">
        <v>227</v>
      </c>
      <c r="E106" s="13">
        <v>269</v>
      </c>
      <c r="F106" s="14">
        <v>2572</v>
      </c>
      <c r="G106" s="15" t="s">
        <v>228</v>
      </c>
    </row>
    <row r="107" spans="1:13" ht="42" customHeight="1" thickTop="1" thickBot="1">
      <c r="A107" s="19">
        <v>41276</v>
      </c>
      <c r="B107" s="13">
        <v>15495</v>
      </c>
      <c r="C107" s="11" t="s">
        <v>229</v>
      </c>
      <c r="D107" s="12" t="s">
        <v>230</v>
      </c>
      <c r="E107" s="13">
        <v>282</v>
      </c>
      <c r="F107" s="14">
        <v>43306.65</v>
      </c>
      <c r="G107" s="15">
        <v>41277</v>
      </c>
    </row>
    <row r="108" spans="1:13" ht="61.5" customHeight="1" thickTop="1" thickBot="1">
      <c r="A108" s="19">
        <v>41285</v>
      </c>
      <c r="B108" s="13">
        <v>806479</v>
      </c>
      <c r="C108" s="11" t="s">
        <v>231</v>
      </c>
      <c r="D108" s="12" t="s">
        <v>232</v>
      </c>
      <c r="E108" s="13">
        <v>399</v>
      </c>
      <c r="F108" s="14">
        <v>14152.5</v>
      </c>
      <c r="G108" s="15">
        <v>40980</v>
      </c>
    </row>
    <row r="109" spans="1:13" ht="42" customHeight="1" thickTop="1"/>
    <row r="111" spans="1:13" s="4" customFormat="1" ht="42" customHeight="1">
      <c r="A111" s="1"/>
      <c r="B111" s="1"/>
      <c r="C111" s="2"/>
      <c r="D111" s="24"/>
      <c r="E111" s="25"/>
      <c r="G111" s="23"/>
      <c r="H111" s="5"/>
      <c r="I111" s="5"/>
      <c r="J111" s="5"/>
      <c r="K111" s="5"/>
      <c r="L111" s="5"/>
      <c r="M111" s="5"/>
    </row>
    <row r="112" spans="1:13" s="4" customFormat="1" ht="42" customHeight="1">
      <c r="A112" s="1"/>
      <c r="B112" s="1"/>
      <c r="C112" s="2"/>
      <c r="D112" s="24"/>
      <c r="E112" s="25"/>
      <c r="G112" s="23"/>
      <c r="H112" s="5"/>
      <c r="I112" s="5"/>
      <c r="J112" s="5"/>
      <c r="K112" s="5"/>
      <c r="L112" s="5"/>
      <c r="M112" s="5"/>
    </row>
    <row r="113" spans="1:13" s="4" customFormat="1" ht="42" customHeight="1">
      <c r="A113" s="1"/>
      <c r="B113" s="1"/>
      <c r="C113" s="2"/>
      <c r="D113" s="24"/>
      <c r="E113" s="25"/>
      <c r="G113" s="23"/>
      <c r="H113" s="5"/>
      <c r="I113" s="5"/>
      <c r="J113" s="5"/>
      <c r="K113" s="5"/>
      <c r="L113" s="5"/>
      <c r="M113" s="5"/>
    </row>
  </sheetData>
  <autoFilter ref="C8:F108">
    <filterColumn colId="2"/>
  </autoFilter>
  <mergeCells count="3">
    <mergeCell ref="A5:G5"/>
    <mergeCell ref="A6:G6"/>
    <mergeCell ref="A7:G7"/>
  </mergeCells>
  <pageMargins left="0.45" right="0.39370078740157483" top="0.15748031496062992" bottom="0.15748031496062992" header="0.26" footer="0.21"/>
  <pageSetup scale="68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2013</vt:lpstr>
      <vt:lpstr>'FEBRERO 2013'!Títulos_a_imprimir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dcterms:created xsi:type="dcterms:W3CDTF">2013-07-04T14:17:21Z</dcterms:created>
  <dcterms:modified xsi:type="dcterms:W3CDTF">2013-07-04T14:30:02Z</dcterms:modified>
</cp:coreProperties>
</file>