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Lista OC JUNIO 2018 " sheetId="7" r:id="rId1"/>
  </sheets>
  <definedNames>
    <definedName name="_xlnm._FilterDatabase" localSheetId="0" hidden="1">'Lista OC JUNIO 2018 '!$A$7:$F$72</definedName>
    <definedName name="_xlnm.Print_Titles" localSheetId="0">'Lista OC JUNIO 2018 '!$1:$7</definedName>
  </definedNames>
  <calcPr calcId="152511"/>
  <fileRecoveryPr autoRecover="0"/>
</workbook>
</file>

<file path=xl/calcChain.xml><?xml version="1.0" encoding="utf-8"?>
<calcChain xmlns="http://schemas.openxmlformats.org/spreadsheetml/2006/main">
  <c r="F73" i="7" l="1"/>
</calcChain>
</file>

<file path=xl/sharedStrings.xml><?xml version="1.0" encoding="utf-8"?>
<sst xmlns="http://schemas.openxmlformats.org/spreadsheetml/2006/main" count="276" uniqueCount="231">
  <si>
    <t>Referencia del Proceso</t>
  </si>
  <si>
    <t>LISTA DE COMPRAS Y CONTRATACIONES</t>
  </si>
  <si>
    <t>“AÑO DEL FOMENTO DE LAS EXPORTACIONES”</t>
  </si>
  <si>
    <t>Fecha de Registro</t>
  </si>
  <si>
    <t>Descripción</t>
  </si>
  <si>
    <t>Proveedor</t>
  </si>
  <si>
    <t>Monto Por Contratos (RD$)</t>
  </si>
  <si>
    <t>Núm. de Orden de Compras</t>
  </si>
  <si>
    <t>TOTAL</t>
  </si>
  <si>
    <t>Correspondiente al mes de Junio del año 2018</t>
  </si>
  <si>
    <t>ADESS-2018-00213</t>
  </si>
  <si>
    <t>ELVIS FILMS VIDEO, SRL</t>
  </si>
  <si>
    <t>ADESS-2018-00215</t>
  </si>
  <si>
    <t>GRAFICAS COMERCIALES EDWARD, SRL</t>
  </si>
  <si>
    <t>ADESS-2018-00216</t>
  </si>
  <si>
    <t>PRODUCTIVE BUSINESS SOLUTIONS DOMINICANA, SAS</t>
  </si>
  <si>
    <t>ADESS-2018-00217</t>
  </si>
  <si>
    <t>ADESS-2018-00219</t>
  </si>
  <si>
    <t xml:space="preserve">AGUA CRISTAL, S. A. </t>
  </si>
  <si>
    <t>ADESS-2018-00220</t>
  </si>
  <si>
    <t>AGENCIA BELLA, SAS</t>
  </si>
  <si>
    <t>ADESS-2018-00221</t>
  </si>
  <si>
    <t>EVENTS PLANNER YE, SRL</t>
  </si>
  <si>
    <t>ADESS-2018-00222</t>
  </si>
  <si>
    <t>ADESS-2018-00223</t>
  </si>
  <si>
    <t>ADESS-2018-00225</t>
  </si>
  <si>
    <t>ADESS-2018-00226</t>
  </si>
  <si>
    <t>LUNARTIC, SRL</t>
  </si>
  <si>
    <t>ADESS-2018-00227</t>
  </si>
  <si>
    <t>Tecnología Portátil GBL, SRL</t>
  </si>
  <si>
    <t>ADESS-2018-00228</t>
  </si>
  <si>
    <t>Instituto Nacional de Administración Pública</t>
  </si>
  <si>
    <t>ADESS-2018-00229</t>
  </si>
  <si>
    <t>Dancy Deyanira Muñoz Villalona</t>
  </si>
  <si>
    <t>ADESS-2018-00230</t>
  </si>
  <si>
    <t>SIGMA PETROLEUM CORP. SRL</t>
  </si>
  <si>
    <t>ADESS-2018-00231</t>
  </si>
  <si>
    <t>JGM CONSTRUCTORA, SRL</t>
  </si>
  <si>
    <t>ADESS-2018-00232</t>
  </si>
  <si>
    <t>Elvis Films Video, SRL</t>
  </si>
  <si>
    <t>ADESS-2018-00235</t>
  </si>
  <si>
    <t>CHARLES MARTIN ALMENGO GUZMAN</t>
  </si>
  <si>
    <t>ADESS-2018-00238</t>
  </si>
  <si>
    <t>ADESS-2018-00239</t>
  </si>
  <si>
    <t>Griselda Montas, SRL</t>
  </si>
  <si>
    <t>ADESS-2018-00240</t>
  </si>
  <si>
    <t>GRUPO TECNOLOGICO ADEXSUS, SRL</t>
  </si>
  <si>
    <t>ADESS-2018-00242</t>
  </si>
  <si>
    <t>XIOMARI VELOZ D LUJO FIESTA SRL</t>
  </si>
  <si>
    <t>ADESS-2018-00243</t>
  </si>
  <si>
    <t>ADESS-2018-00244</t>
  </si>
  <si>
    <t>ADESS-2018-00245</t>
  </si>
  <si>
    <t>VIAMAR, S. A.</t>
  </si>
  <si>
    <t>ADESS-2018-00246</t>
  </si>
  <si>
    <t>Magna Motors, SA</t>
  </si>
  <si>
    <t>ADESS-2018-00247</t>
  </si>
  <si>
    <t>SIGMATEC, SRL</t>
  </si>
  <si>
    <t>ADESS-2018-00248</t>
  </si>
  <si>
    <t>SERVICIOS Y REPRESENTACIONES PORBEN, SRL</t>
  </si>
  <si>
    <t>ADESS-2018-00250</t>
  </si>
  <si>
    <t>IMPRESOS VP, SRL</t>
  </si>
  <si>
    <t>ADESS-2018-00251</t>
  </si>
  <si>
    <t>VIAMAR, SA</t>
  </si>
  <si>
    <t>ADESS-2018-00252</t>
  </si>
  <si>
    <t>EVENCA SUPPLY, SRL</t>
  </si>
  <si>
    <t>ADESS-2018-00253</t>
  </si>
  <si>
    <t>INVERSIONES IPARRA DEL CARIBE, SRL</t>
  </si>
  <si>
    <t>ADESS-2018-00254</t>
  </si>
  <si>
    <t>ADESS-2018-00255</t>
  </si>
  <si>
    <t>ADESS-2018-00257</t>
  </si>
  <si>
    <t>JOAQUIN ANTONIO DEL VILLAR PEREZ</t>
  </si>
  <si>
    <t>ADESS-2018-00265</t>
  </si>
  <si>
    <t>ADESS-2018-00266</t>
  </si>
  <si>
    <t>Grupo Diario Libre, SA</t>
  </si>
  <si>
    <t>ADESS-2018-00267</t>
  </si>
  <si>
    <t>P &amp; D RECYCLING, SRL</t>
  </si>
  <si>
    <t>ADESS-2018-00268</t>
  </si>
  <si>
    <t>ADVANCE AUTO TECHNOLOGY, SRL</t>
  </si>
  <si>
    <t>ADESS-2018-00269</t>
  </si>
  <si>
    <t>ADESS-2018-00274</t>
  </si>
  <si>
    <t>INSTITUTO CULTURAL DOMINICO AMERICANO, INC</t>
  </si>
  <si>
    <t>ADESS-2018-00275</t>
  </si>
  <si>
    <t>CAPACITACION ESPECIALIZADA CAES, SRL</t>
  </si>
  <si>
    <t>ADESS-2018-00276</t>
  </si>
  <si>
    <t>GESTION DE LOGISTICA Y DISTRIBUCION (GELODI), SRL</t>
  </si>
  <si>
    <t>ADESS-2018-00277</t>
  </si>
  <si>
    <t>GRISELDA MONTAS, SRL</t>
  </si>
  <si>
    <t>ADESS-UC-CD-2018-0130</t>
  </si>
  <si>
    <t>ADESS-UC-CD-2018-0131</t>
  </si>
  <si>
    <t>ADESS-UC-CD-2018-0133</t>
  </si>
  <si>
    <t>ADESS-UC-CD-2018-0134</t>
  </si>
  <si>
    <t>ADESS-UC-CD-2018-0132</t>
  </si>
  <si>
    <t>ADESS-CCC-PE15-2018-0051</t>
  </si>
  <si>
    <t>ADESS-UC-CD-2018-0137</t>
  </si>
  <si>
    <t>ADESS-UC-CD-2018-0135</t>
  </si>
  <si>
    <t>ADESS-UC-CD-2018-0136</t>
  </si>
  <si>
    <t>ADESS-UC-CD-2018-0138</t>
  </si>
  <si>
    <t>ADESS-UC-CD-2018-0140</t>
  </si>
  <si>
    <t>ADESS-UC-CD-2018-0141</t>
  </si>
  <si>
    <t>ADESS-CCC-PEEX-2018-0006</t>
  </si>
  <si>
    <t>ADESS-UC-CD-2018-0142</t>
  </si>
  <si>
    <t>ADESS-UC-CD-2018-0143</t>
  </si>
  <si>
    <t>ADESS-UC-CD-2018-0144</t>
  </si>
  <si>
    <t>ADESS-UC-CD-2018-0139</t>
  </si>
  <si>
    <t>ADESS-UC-CD-2018-0148</t>
  </si>
  <si>
    <t>ADESS-CCC-CP-2018-0002</t>
  </si>
  <si>
    <t>ADESS-UC-CD-2018-0152</t>
  </si>
  <si>
    <t>ADESS-UC-CD-2018-0153</t>
  </si>
  <si>
    <t>ADESS-UC-CD-2018-0154</t>
  </si>
  <si>
    <t>ADESS-UC-CD-2018-0149</t>
  </si>
  <si>
    <t>ADESS-UC-CD-2018-0155</t>
  </si>
  <si>
    <t>ADESS-UC-CD-2018-0157</t>
  </si>
  <si>
    <t>ADESS-UC-CD-2018-0159</t>
  </si>
  <si>
    <t>ADESS-UC-CD-2018-0158</t>
  </si>
  <si>
    <t>ADESS-UC-CD-2018-0161</t>
  </si>
  <si>
    <t>ADESS-UC-CD-2018-0163</t>
  </si>
  <si>
    <t>ADESS-UC-CD-2018-0162</t>
  </si>
  <si>
    <t>ADESS-CCC-PEEX-2018-0009</t>
  </si>
  <si>
    <t>ADESS-CCC-PEEX-2018-0010</t>
  </si>
  <si>
    <t>ADESS-UC-CD-2018-0164</t>
  </si>
  <si>
    <t>ADESS-UC-CD-2018-0171</t>
  </si>
  <si>
    <t>ADESS-UC-CD-2018-0172</t>
  </si>
  <si>
    <t>ADESS-UC-CD-2018-0173</t>
  </si>
  <si>
    <t>ADESS-UC-CD-2018-0175</t>
  </si>
  <si>
    <t>ADESS-UC-CD-2018-0174</t>
  </si>
  <si>
    <t>ADESS-UC-CD-2018-0177</t>
  </si>
  <si>
    <t>ADESS-UC-CD-2018-0179</t>
  </si>
  <si>
    <t>ADESS-UC-CD-2018-0180</t>
  </si>
  <si>
    <t>ADESS-UC-CD-2018-0181</t>
  </si>
  <si>
    <t>Adquisición de Artículos de Cocina (Vasos de Cristales) de uso para la Dirección General (RRHH-Capacitaciones/ Reuniones Proveedores-Entidad-Junta Vecinos) de la ADESS</t>
  </si>
  <si>
    <t>ADESS-2018-00214</t>
  </si>
  <si>
    <t>ADESS-2018-00218</t>
  </si>
  <si>
    <t>ADESS-2018-00224</t>
  </si>
  <si>
    <t>ADESS-2018-00233</t>
  </si>
  <si>
    <t>ADESS-2018-00234</t>
  </si>
  <si>
    <t>ADESS-2018-00236</t>
  </si>
  <si>
    <t>ADESS-2018-00237</t>
  </si>
  <si>
    <t>ADESS-2018-00241</t>
  </si>
  <si>
    <t>ADESS-2018-00249</t>
  </si>
  <si>
    <t>ADESS-2018-00256</t>
  </si>
  <si>
    <t>ADESS-2018-00258</t>
  </si>
  <si>
    <t>ADESS-2018-00259</t>
  </si>
  <si>
    <t>ADESS-2018-00260</t>
  </si>
  <si>
    <t>ADESS-2018-00261</t>
  </si>
  <si>
    <t>ADESS-2018-00262</t>
  </si>
  <si>
    <t>ADESS-2018-00263</t>
  </si>
  <si>
    <t>ADESS-2018-00264</t>
  </si>
  <si>
    <t>ADESS-2018-00270</t>
  </si>
  <si>
    <t>ADESS-2018-00271</t>
  </si>
  <si>
    <t>ADESS-2018-00273</t>
  </si>
  <si>
    <t xml:space="preserve">ADESS-2018-00272 </t>
  </si>
  <si>
    <t>TRANSPORTE BLANCO, SA</t>
  </si>
  <si>
    <t xml:space="preserve"> CARIBE TOURS, S.A.</t>
  </si>
  <si>
    <t>Events Planner Ye, SRL</t>
  </si>
  <si>
    <t>ADESS-UC-CD-2018-0166</t>
  </si>
  <si>
    <t>Alquiler de utileria (tombola), para uso en actividad del dia de las Madres de ADESS.</t>
  </si>
  <si>
    <t>ADESS-DAF-CM-2018-0028</t>
  </si>
  <si>
    <t>Gestión de Logística y Distribución (GELODI), SRL</t>
  </si>
  <si>
    <t>Soludiver, Soluciones Diversas, SRL</t>
  </si>
  <si>
    <t>Delta Comercial, SA</t>
  </si>
  <si>
    <t>Mantenimiento preventivo Minibus Toyota Hiace, Ficha 45, Chasis 25128, asignado a Comunicaciones de Vice-Presidencia.</t>
  </si>
  <si>
    <t>ADESS-UC-CD-2018-0145</t>
  </si>
  <si>
    <t>Evenca Supply, SRL</t>
  </si>
  <si>
    <t>ADESS-UC-CD-2018-0146</t>
  </si>
  <si>
    <t>Servicio de almuerzo, ambientación para reunión de la Dirección General con Directores, Representantes de áreas y relacionados Interinstitucionales.</t>
  </si>
  <si>
    <t>Seguridad y Protección Industrial, SRL</t>
  </si>
  <si>
    <t>Adquisición de materiales para entrenamiento del personal de la brigada del Plan de Emergencia y personal de mantenimiento de ADESS.</t>
  </si>
  <si>
    <t>ADESS-UC-CD-2018-0150</t>
  </si>
  <si>
    <t>Autocentro Navarro, SRL</t>
  </si>
  <si>
    <t>N/D</t>
  </si>
  <si>
    <t>CANCELADO</t>
  </si>
  <si>
    <t>Alquiler de utileria para actividad Expo Feria Provisiones.</t>
  </si>
  <si>
    <t xml:space="preserve">Impresión de certificados y tarjetas Institucional con sobres incluidos impreso en alto relieve , Dpto. de comunicaciones y Recursos Humanos </t>
  </si>
  <si>
    <t>Reemplazo de piezas para la Multifuncional Xerox 4260, asignada a la Dirección de Operaciones de ADESS.</t>
  </si>
  <si>
    <t>Insumos deportivo para el equipo de Softball Interinstitucional</t>
  </si>
  <si>
    <t>Solicitud adquisición de agua purificada para consumo interno de los empleados de la institución, por tres meses</t>
  </si>
  <si>
    <t>Impresion de 2000 folletos Institucionales Adess, full/color 100, grapados para usados en Expo-provisiones. Dpto. de Comunicion</t>
  </si>
  <si>
    <t>Adquisición de comestibles y artículos varios para uso en reuniones de la Dirección General</t>
  </si>
  <si>
    <t>Adquisición papel precortado caja 6/1 y servilletas 500/1</t>
  </si>
  <si>
    <t>Alquiler sillas Tiffany para reunión de la DG con Directores, representantes y áreas funcionales y relacionados de ADESS.</t>
  </si>
  <si>
    <t xml:space="preserve">Adquisición de Tester de Voltaje para evaluar los celulares de la Institución </t>
  </si>
  <si>
    <t>Capacitación Curso y Resolución de Conflictos a (30) personal de la Institución ADESS</t>
  </si>
  <si>
    <t>Adquisición tickets de combustibles para uso de la Institución correspondiente al Mes de Junio 2018</t>
  </si>
  <si>
    <t>Mantenimiento a la carpa 4x4 mts. del sexto piso de esta entidad</t>
  </si>
  <si>
    <t xml:space="preserve">Mantenimiento a equipos de refrigeración domésticos, paragomas,esquineros, puerta metálica y ventana corrediza y mant. e inst. de tapa a la cisterna </t>
  </si>
  <si>
    <t>Mantenimientos  Correctivos Y Preventivos: Camioneta Nissan Frontier F-09 Chasis 10741, Jeeepta Hyundai Tucson F-21 Chasis16460, Motocicletas Domotos C150 F-43 Chasis03452, GC 150S F-48 Chasis04857</t>
  </si>
  <si>
    <t>Brindis para celebrar cumpleaños de los colaboradores del mes de Junio 2018</t>
  </si>
  <si>
    <t>Mantenimientos Preventivos: Camioneta Ford Ranger F-30 Chasis #85488 Asignado a Riesgo y Control de ADESS</t>
  </si>
  <si>
    <t>Refrigerios para brindis en la presentacion de resultados del PEI y Proyectos POA, a nuestro grupo de interes.</t>
  </si>
  <si>
    <t>Adquisición de Almuerzos de la Reunión Mesa de Trabajo Certificación de Sistema de Gestión Ambiental (Sra. Nereyda Rodriguez y Maxcys Quezada) Con el Personal de RRHH &amp; Calidad de ADESS</t>
  </si>
  <si>
    <t>Mantenimiento preventivo a Jeepeta Hyundai Santa Fe, Ficha 50, chasis # 626740</t>
  </si>
  <si>
    <t xml:space="preserve">Solicitud contratación  de servicio de correspondencia, por periodo de tres meses </t>
  </si>
  <si>
    <t xml:space="preserve">solicitud de capacitación para curso de Curso Excel Avanzado a la colaboradoras Merfy Rodriguez y Rosanna Moreno, Dpto. RR. HH. </t>
  </si>
  <si>
    <t xml:space="preserve">Confección de rotulo y marco impreso utilizados en stand feria expo provisiones y act. de Recursos humanos. Dpto. Recursos Humanos </t>
  </si>
  <si>
    <t>Adquisición de Balanza Digital de Gancho para uso de ADESS</t>
  </si>
  <si>
    <t>Adquisición de una impresora Multifuncional a color para el DAF de la Entidad.</t>
  </si>
  <si>
    <t>Almuerzo a participantes pasantia profesional a cargo del Gab. Social.</t>
  </si>
  <si>
    <t>Mantenimientos Preventivos: Camioneta Ford Ranger F-14 Chasis #68124 Asignado a DSG de ADESS</t>
  </si>
  <si>
    <t>Adquisición de Combustible (Gasoil) de uso para los 3 Generadores Eléctricos de ADESS</t>
  </si>
  <si>
    <t>Solicitud de medición de parámetros ambientales.</t>
  </si>
  <si>
    <t xml:space="preserve">Adquisición de Buzón en Acrílico con Bisagras y Cerraduras Impresos en Adhesivo a Full Color para Comisión de Ética de la ADESS </t>
  </si>
  <si>
    <t>Publicación en Prensa Nacional /aviso de estafa10.5 x9.5 aprox. , Dpto. Comunicaciones</t>
  </si>
  <si>
    <t>Adquisición de Materiales de Mantenimientos para la filmación de unos Comercios de del proyecto Líder del Barrio</t>
  </si>
  <si>
    <t xml:space="preserve">Servicio de Tratamiento de residuo sólidos Peligrosos no reciclable Generado en la Institución ADESS </t>
  </si>
  <si>
    <t>Deducible del vehículo Camioneta  Nissan Frontier, Ficha # 8, chasis 114683, de esta Entidad</t>
  </si>
  <si>
    <t>Almuerzo reunion de Directores del Gabinete Social, para seguimiento a trabajos del POA 2018</t>
  </si>
  <si>
    <t>Diplomado en Protocolo y Montaje de Eventos, para personal de la entidad.</t>
  </si>
  <si>
    <t>Curso Diplomado Office para adultos, para personal a cargo del área de Archivo y Correspondencia.</t>
  </si>
  <si>
    <t>Adquisición de equipos de protección para el personal de almacén y mantenimiento de esta entidad.</t>
  </si>
  <si>
    <t>Almuerzo y refrigerio por reunión el la elaboración del POA DE RRHH 2019.</t>
  </si>
  <si>
    <t>Adquisicion de los recursos tecnologicos necesarios para reemplazar y mejorar la seguridad de la información e interconexion entre las delegaciones provinciales y la oficina principal, fase 1.</t>
  </si>
  <si>
    <t>Mantenimiento correctivo a camioneta Ford Ranger, Ficha #1, chasis 00471, asignado a Servicios Generales de ADESS.</t>
  </si>
  <si>
    <t>SALTO EN EL PORTAL TRANSACCIONAL</t>
  </si>
  <si>
    <t>Adquisicion de baterías / neumaticos y servicios de instalación para diferentes vehículos de esta entidad</t>
  </si>
  <si>
    <t>ADESS-UC-CD-2018-0160</t>
  </si>
  <si>
    <t>Adquisición de material gastable de oficina para ser utilizados en la institución.</t>
  </si>
  <si>
    <t>ADESS-UC-CD-2018-0167</t>
  </si>
  <si>
    <t>ADESS-UC-CD-2018-0170</t>
  </si>
  <si>
    <t>Impresion de posters full/color laminado mate 19x32 pulgadas y enmarcado politica integral de la institucion Dpto. De Comunicaciones</t>
  </si>
  <si>
    <t>ADESS-CCC-PEEX-2018-0012</t>
  </si>
  <si>
    <t>ADESS-UC-CD-2018-0176</t>
  </si>
  <si>
    <t>ADESS-DAF-CM-2018-0032</t>
  </si>
  <si>
    <t xml:space="preserve">INVERSIONES TROPICANA, SRL </t>
  </si>
  <si>
    <t>Mantenimiento preventivo y correctivo motocicleta  chasis 0186, placa K0619726</t>
  </si>
  <si>
    <t>CENTRO CUESTA NACIONAL, SAS</t>
  </si>
  <si>
    <t>GESTION DE LOSGISTICA Y DISTRIBUCION (GELODI), SRL</t>
  </si>
  <si>
    <t>Solicitud de adquisición de accesorios para Jeepeta Toyota Land Cruiser Prado, ficha 40, chasis 75541, Dpto. Administrativo</t>
  </si>
  <si>
    <t>Mantenimiento preventivo jeepeta Hyundai Santa Fe, F-51, chasis No. 627060, asignada a la DAF</t>
  </si>
  <si>
    <t>ADESS-UC-CD-2018-0165</t>
  </si>
  <si>
    <t>Identificación (rotulación) Delegación de la Provincia Monte Plata</t>
  </si>
  <si>
    <t>Refrigerios de la Capacitación Curso y Resolución de Conflictos a (30) personal de la Institución ADESS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</si>
</sst>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Tahoma"/>
      <family val="2"/>
    </font>
    <font>
      <u/>
      <sz val="14"/>
      <name val="Tahoma"/>
      <family val="2"/>
    </font>
    <font>
      <b/>
      <sz val="10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43" fontId="0" fillId="0" borderId="0" xfId="0" applyNumberFormat="1" applyAlignment="1">
      <alignment horizontal="right"/>
    </xf>
    <xf numFmtId="43" fontId="3" fillId="0" borderId="0" xfId="1" applyNumberFormat="1" applyFont="1" applyAlignment="1">
      <alignment horizontal="right" vertical="center"/>
    </xf>
    <xf numFmtId="43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43" fontId="3" fillId="0" borderId="0" xfId="1" applyNumberFormat="1" applyFont="1" applyFill="1" applyAlignment="1">
      <alignment horizontal="right" vertical="center"/>
    </xf>
    <xf numFmtId="164" fontId="8" fillId="0" borderId="5" xfId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3" fillId="0" borderId="0" xfId="0" applyNumberFormat="1" applyFont="1"/>
    <xf numFmtId="49" fontId="4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0" borderId="1" xfId="0" applyNumberFormat="1" applyFont="1" applyFill="1" applyBorder="1" applyAlignment="1" applyProtection="1">
      <alignment horizontal="justify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Fill="1" applyBorder="1"/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1790699</xdr:colOff>
      <xdr:row>0</xdr:row>
      <xdr:rowOff>210608</xdr:rowOff>
    </xdr:from>
    <xdr:to>
      <xdr:col>3</xdr:col>
      <xdr:colOff>1584325</xdr:colOff>
      <xdr:row>1</xdr:row>
      <xdr:rowOff>763058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782" y="210608"/>
          <a:ext cx="1730376" cy="827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tabSelected="1" zoomScaleNormal="100" workbookViewId="0">
      <pane ySplit="6" topLeftCell="A19" activePane="bottomLeft" state="frozenSplit"/>
      <selection pane="bottomLeft" activeCell="D24" sqref="D24"/>
    </sheetView>
  </sheetViews>
  <sheetFormatPr baseColWidth="10" defaultColWidth="9.140625" defaultRowHeight="12.75" x14ac:dyDescent="0.2"/>
  <cols>
    <col min="1" max="1" width="14.85546875" style="2" bestFit="1" customWidth="1"/>
    <col min="2" max="2" width="19.5703125" style="2" bestFit="1" customWidth="1"/>
    <col min="3" max="3" width="29" style="2" customWidth="1"/>
    <col min="4" max="4" width="31.28515625" style="23" customWidth="1"/>
    <col min="5" max="5" width="29.5703125" style="4" customWidth="1"/>
    <col min="6" max="6" width="21.42578125" style="8" bestFit="1" customWidth="1"/>
    <col min="7" max="7" width="12.140625" style="2" bestFit="1" customWidth="1"/>
    <col min="8" max="8" width="18.140625" style="2" bestFit="1" customWidth="1"/>
    <col min="9" max="9" width="9.42578125" style="2" bestFit="1" customWidth="1"/>
    <col min="10" max="10" width="13" style="2" bestFit="1" customWidth="1"/>
    <col min="11" max="11" width="16.140625" style="2" bestFit="1" customWidth="1"/>
    <col min="12" max="16384" width="9.140625" style="2"/>
  </cols>
  <sheetData>
    <row r="1" spans="1:6" customFormat="1" ht="21.75" customHeight="1" x14ac:dyDescent="0.2">
      <c r="A1" s="1"/>
      <c r="B1" s="1"/>
      <c r="C1" s="1"/>
      <c r="D1" s="22"/>
      <c r="E1" s="3"/>
      <c r="F1" s="7"/>
    </row>
    <row r="2" spans="1:6" customFormat="1" ht="64.5" customHeight="1" x14ac:dyDescent="0.2">
      <c r="A2" s="1"/>
      <c r="B2" s="1"/>
      <c r="C2" s="1"/>
      <c r="D2" s="22"/>
      <c r="E2" s="3"/>
      <c r="F2" s="7"/>
    </row>
    <row r="3" spans="1:6" customFormat="1" ht="18" x14ac:dyDescent="0.25">
      <c r="A3" s="32" t="s">
        <v>2</v>
      </c>
      <c r="B3" s="32"/>
      <c r="C3" s="32"/>
      <c r="D3" s="32"/>
      <c r="E3" s="32"/>
      <c r="F3" s="32"/>
    </row>
    <row r="4" spans="1:6" customFormat="1" ht="18" x14ac:dyDescent="0.25">
      <c r="A4" s="32" t="s">
        <v>1</v>
      </c>
      <c r="B4" s="32"/>
      <c r="C4" s="32"/>
      <c r="D4" s="32"/>
      <c r="E4" s="32"/>
      <c r="F4" s="32"/>
    </row>
    <row r="5" spans="1:6" customFormat="1" ht="18" x14ac:dyDescent="0.25">
      <c r="A5" s="32" t="s">
        <v>9</v>
      </c>
      <c r="B5" s="32"/>
      <c r="C5" s="33"/>
      <c r="D5" s="33"/>
      <c r="E5" s="33"/>
      <c r="F5" s="33"/>
    </row>
    <row r="6" spans="1:6" ht="8.25" customHeight="1" thickBot="1" x14ac:dyDescent="0.25"/>
    <row r="7" spans="1:6" ht="51.75" customHeight="1" x14ac:dyDescent="0.2">
      <c r="A7" s="5" t="s">
        <v>3</v>
      </c>
      <c r="B7" s="6" t="s">
        <v>7</v>
      </c>
      <c r="C7" s="6" t="s">
        <v>0</v>
      </c>
      <c r="D7" s="24" t="s">
        <v>4</v>
      </c>
      <c r="E7" s="10" t="s">
        <v>5</v>
      </c>
      <c r="F7" s="9" t="s">
        <v>6</v>
      </c>
    </row>
    <row r="8" spans="1:6" s="14" customFormat="1" ht="25.5" x14ac:dyDescent="0.2">
      <c r="A8" s="11">
        <v>43252</v>
      </c>
      <c r="B8" s="12" t="s">
        <v>10</v>
      </c>
      <c r="C8" s="13" t="s">
        <v>87</v>
      </c>
      <c r="D8" s="25" t="s">
        <v>171</v>
      </c>
      <c r="E8" s="13" t="s">
        <v>11</v>
      </c>
      <c r="F8" s="18">
        <v>60180</v>
      </c>
    </row>
    <row r="9" spans="1:6" s="14" customFormat="1" ht="25.5" x14ac:dyDescent="0.2">
      <c r="A9" s="11" t="s">
        <v>169</v>
      </c>
      <c r="B9" s="12" t="s">
        <v>130</v>
      </c>
      <c r="C9" s="13" t="s">
        <v>169</v>
      </c>
      <c r="D9" s="27" t="s">
        <v>212</v>
      </c>
      <c r="E9" s="27" t="s">
        <v>212</v>
      </c>
      <c r="F9" s="18">
        <v>0</v>
      </c>
    </row>
    <row r="10" spans="1:6" s="14" customFormat="1" ht="63.75" x14ac:dyDescent="0.2">
      <c r="A10" s="11">
        <v>43256</v>
      </c>
      <c r="B10" s="12" t="s">
        <v>12</v>
      </c>
      <c r="C10" s="13" t="s">
        <v>88</v>
      </c>
      <c r="D10" s="25" t="s">
        <v>172</v>
      </c>
      <c r="E10" s="13" t="s">
        <v>13</v>
      </c>
      <c r="F10" s="18">
        <v>14938.8</v>
      </c>
    </row>
    <row r="11" spans="1:6" s="14" customFormat="1" ht="51" x14ac:dyDescent="0.2">
      <c r="A11" s="11">
        <v>43256</v>
      </c>
      <c r="B11" s="12" t="s">
        <v>14</v>
      </c>
      <c r="C11" s="13" t="s">
        <v>89</v>
      </c>
      <c r="D11" s="25" t="s">
        <v>173</v>
      </c>
      <c r="E11" s="13" t="s">
        <v>15</v>
      </c>
      <c r="F11" s="18">
        <v>42244</v>
      </c>
    </row>
    <row r="12" spans="1:6" s="14" customFormat="1" ht="25.5" x14ac:dyDescent="0.2">
      <c r="A12" s="11">
        <v>43256</v>
      </c>
      <c r="B12" s="12" t="s">
        <v>16</v>
      </c>
      <c r="C12" s="13" t="s">
        <v>90</v>
      </c>
      <c r="D12" s="25" t="s">
        <v>174</v>
      </c>
      <c r="E12" s="13" t="s">
        <v>222</v>
      </c>
      <c r="F12" s="18">
        <v>109540.01</v>
      </c>
    </row>
    <row r="13" spans="1:6" s="14" customFormat="1" ht="25.5" x14ac:dyDescent="0.2">
      <c r="A13" s="11" t="s">
        <v>169</v>
      </c>
      <c r="B13" s="12" t="s">
        <v>131</v>
      </c>
      <c r="C13" s="11" t="s">
        <v>169</v>
      </c>
      <c r="D13" s="27" t="s">
        <v>212</v>
      </c>
      <c r="E13" s="27" t="s">
        <v>212</v>
      </c>
      <c r="F13" s="18">
        <v>0</v>
      </c>
    </row>
    <row r="14" spans="1:6" s="14" customFormat="1" ht="51" x14ac:dyDescent="0.2">
      <c r="A14" s="11">
        <v>43256</v>
      </c>
      <c r="B14" s="12" t="s">
        <v>17</v>
      </c>
      <c r="C14" s="13" t="s">
        <v>91</v>
      </c>
      <c r="D14" s="25" t="s">
        <v>175</v>
      </c>
      <c r="E14" s="13" t="s">
        <v>18</v>
      </c>
      <c r="F14" s="18">
        <v>72540</v>
      </c>
    </row>
    <row r="15" spans="1:6" s="14" customFormat="1" ht="38.25" x14ac:dyDescent="0.2">
      <c r="A15" s="11">
        <v>43257</v>
      </c>
      <c r="B15" s="12" t="s">
        <v>19</v>
      </c>
      <c r="C15" s="13" t="s">
        <v>92</v>
      </c>
      <c r="D15" s="25" t="s">
        <v>223</v>
      </c>
      <c r="E15" s="13" t="s">
        <v>20</v>
      </c>
      <c r="F15" s="18">
        <v>29158.79</v>
      </c>
    </row>
    <row r="16" spans="1:6" s="14" customFormat="1" ht="63.75" x14ac:dyDescent="0.2">
      <c r="A16" s="11">
        <v>43257</v>
      </c>
      <c r="B16" s="12" t="s">
        <v>21</v>
      </c>
      <c r="C16" s="13" t="s">
        <v>93</v>
      </c>
      <c r="D16" s="26" t="s">
        <v>179</v>
      </c>
      <c r="E16" s="13" t="s">
        <v>22</v>
      </c>
      <c r="F16" s="18">
        <v>9322</v>
      </c>
    </row>
    <row r="17" spans="1:6" s="14" customFormat="1" ht="63.75" x14ac:dyDescent="0.2">
      <c r="A17" s="11">
        <v>43257</v>
      </c>
      <c r="B17" s="12" t="s">
        <v>23</v>
      </c>
      <c r="C17" s="13" t="s">
        <v>94</v>
      </c>
      <c r="D17" s="25" t="s">
        <v>176</v>
      </c>
      <c r="E17" s="13" t="s">
        <v>13</v>
      </c>
      <c r="F17" s="18">
        <v>82600</v>
      </c>
    </row>
    <row r="18" spans="1:6" s="14" customFormat="1" ht="38.25" x14ac:dyDescent="0.2">
      <c r="A18" s="19">
        <v>43257</v>
      </c>
      <c r="B18" s="20" t="s">
        <v>24</v>
      </c>
      <c r="C18" s="20" t="s">
        <v>95</v>
      </c>
      <c r="D18" s="25" t="s">
        <v>177</v>
      </c>
      <c r="E18" s="20" t="s">
        <v>224</v>
      </c>
      <c r="F18" s="21">
        <v>11547.56</v>
      </c>
    </row>
    <row r="19" spans="1:6" s="14" customFormat="1" ht="25.5" x14ac:dyDescent="0.2">
      <c r="A19" s="11" t="s">
        <v>169</v>
      </c>
      <c r="B19" s="20" t="s">
        <v>132</v>
      </c>
      <c r="C19" s="13" t="s">
        <v>169</v>
      </c>
      <c r="D19" s="27" t="s">
        <v>212</v>
      </c>
      <c r="E19" s="27" t="s">
        <v>212</v>
      </c>
      <c r="F19" s="18">
        <v>0</v>
      </c>
    </row>
    <row r="20" spans="1:6" s="14" customFormat="1" ht="38.25" x14ac:dyDescent="0.2">
      <c r="A20" s="19">
        <v>43257</v>
      </c>
      <c r="B20" s="20" t="s">
        <v>25</v>
      </c>
      <c r="C20" s="20" t="s">
        <v>95</v>
      </c>
      <c r="D20" s="25" t="s">
        <v>177</v>
      </c>
      <c r="E20" s="20" t="s">
        <v>224</v>
      </c>
      <c r="F20" s="21">
        <v>840</v>
      </c>
    </row>
    <row r="21" spans="1:6" s="14" customFormat="1" ht="25.5" x14ac:dyDescent="0.2">
      <c r="A21" s="11">
        <v>43258</v>
      </c>
      <c r="B21" s="12" t="s">
        <v>26</v>
      </c>
      <c r="C21" s="13" t="s">
        <v>96</v>
      </c>
      <c r="D21" s="25" t="s">
        <v>178</v>
      </c>
      <c r="E21" s="13" t="s">
        <v>27</v>
      </c>
      <c r="F21" s="18">
        <v>33073.51</v>
      </c>
    </row>
    <row r="22" spans="1:6" s="14" customFormat="1" ht="38.25" x14ac:dyDescent="0.2">
      <c r="A22" s="11">
        <v>43258</v>
      </c>
      <c r="B22" s="12" t="s">
        <v>28</v>
      </c>
      <c r="C22" s="12" t="s">
        <v>97</v>
      </c>
      <c r="D22" s="25" t="s">
        <v>180</v>
      </c>
      <c r="E22" s="13" t="s">
        <v>29</v>
      </c>
      <c r="F22" s="18">
        <v>1528.1</v>
      </c>
    </row>
    <row r="23" spans="1:6" s="14" customFormat="1" ht="38.25" x14ac:dyDescent="0.2">
      <c r="A23" s="11">
        <v>43258</v>
      </c>
      <c r="B23" s="12" t="s">
        <v>30</v>
      </c>
      <c r="C23" s="12" t="s">
        <v>98</v>
      </c>
      <c r="D23" s="25" t="s">
        <v>181</v>
      </c>
      <c r="E23" s="13" t="s">
        <v>31</v>
      </c>
      <c r="F23" s="18">
        <v>12000</v>
      </c>
    </row>
    <row r="24" spans="1:6" s="14" customFormat="1" ht="51" x14ac:dyDescent="0.2">
      <c r="A24" s="11">
        <v>43258</v>
      </c>
      <c r="B24" s="12" t="s">
        <v>32</v>
      </c>
      <c r="C24" s="12" t="s">
        <v>98</v>
      </c>
      <c r="D24" s="25" t="s">
        <v>230</v>
      </c>
      <c r="E24" s="13" t="s">
        <v>33</v>
      </c>
      <c r="F24" s="18">
        <v>19588</v>
      </c>
    </row>
    <row r="25" spans="1:6" s="14" customFormat="1" ht="51" x14ac:dyDescent="0.2">
      <c r="A25" s="11">
        <v>43259</v>
      </c>
      <c r="B25" s="12" t="s">
        <v>34</v>
      </c>
      <c r="C25" s="12" t="s">
        <v>99</v>
      </c>
      <c r="D25" s="25" t="s">
        <v>182</v>
      </c>
      <c r="E25" s="13" t="s">
        <v>35</v>
      </c>
      <c r="F25" s="18">
        <v>350000</v>
      </c>
    </row>
    <row r="26" spans="1:6" s="14" customFormat="1" ht="63.75" x14ac:dyDescent="0.2">
      <c r="A26" s="11">
        <v>43259</v>
      </c>
      <c r="B26" s="12" t="s">
        <v>36</v>
      </c>
      <c r="C26" s="13" t="s">
        <v>100</v>
      </c>
      <c r="D26" s="25" t="s">
        <v>184</v>
      </c>
      <c r="E26" s="13" t="s">
        <v>37</v>
      </c>
      <c r="F26" s="18">
        <v>111803.91</v>
      </c>
    </row>
    <row r="27" spans="1:6" s="14" customFormat="1" ht="25.5" x14ac:dyDescent="0.2">
      <c r="A27" s="11">
        <v>43259</v>
      </c>
      <c r="B27" s="12" t="s">
        <v>38</v>
      </c>
      <c r="C27" s="13" t="s">
        <v>101</v>
      </c>
      <c r="D27" s="25" t="s">
        <v>183</v>
      </c>
      <c r="E27" s="13" t="s">
        <v>39</v>
      </c>
      <c r="F27" s="18">
        <v>24780</v>
      </c>
    </row>
    <row r="28" spans="1:6" s="14" customFormat="1" ht="63.75" x14ac:dyDescent="0.2">
      <c r="A28" s="11">
        <v>43259</v>
      </c>
      <c r="B28" s="12" t="s">
        <v>133</v>
      </c>
      <c r="C28" s="13" t="s">
        <v>161</v>
      </c>
      <c r="D28" s="25" t="s">
        <v>160</v>
      </c>
      <c r="E28" s="13" t="s">
        <v>159</v>
      </c>
      <c r="F28" s="18">
        <v>30520.84</v>
      </c>
    </row>
    <row r="29" spans="1:6" s="14" customFormat="1" ht="63.75" x14ac:dyDescent="0.2">
      <c r="A29" s="11">
        <v>43262</v>
      </c>
      <c r="B29" s="12" t="s">
        <v>134</v>
      </c>
      <c r="C29" s="13" t="s">
        <v>163</v>
      </c>
      <c r="D29" s="25" t="s">
        <v>164</v>
      </c>
      <c r="E29" s="13" t="s">
        <v>162</v>
      </c>
      <c r="F29" s="18">
        <v>39547.699999999997</v>
      </c>
    </row>
    <row r="30" spans="1:6" s="14" customFormat="1" ht="89.25" x14ac:dyDescent="0.2">
      <c r="A30" s="11">
        <v>43262</v>
      </c>
      <c r="B30" s="12" t="s">
        <v>40</v>
      </c>
      <c r="C30" s="12" t="s">
        <v>102</v>
      </c>
      <c r="D30" s="25" t="s">
        <v>185</v>
      </c>
      <c r="E30" s="13" t="s">
        <v>41</v>
      </c>
      <c r="F30" s="18">
        <v>82706.2</v>
      </c>
    </row>
    <row r="31" spans="1:6" s="14" customFormat="1" ht="63.75" x14ac:dyDescent="0.2">
      <c r="A31" s="11">
        <v>43262</v>
      </c>
      <c r="B31" s="12" t="s">
        <v>135</v>
      </c>
      <c r="C31" s="12" t="s">
        <v>103</v>
      </c>
      <c r="D31" s="25" t="s">
        <v>166</v>
      </c>
      <c r="E31" s="13" t="s">
        <v>170</v>
      </c>
      <c r="F31" s="18">
        <v>0</v>
      </c>
    </row>
    <row r="32" spans="1:6" s="14" customFormat="1" ht="63.75" x14ac:dyDescent="0.2">
      <c r="A32" s="11">
        <v>43262</v>
      </c>
      <c r="B32" s="12" t="s">
        <v>136</v>
      </c>
      <c r="C32" s="12" t="s">
        <v>103</v>
      </c>
      <c r="D32" s="25" t="s">
        <v>166</v>
      </c>
      <c r="E32" s="13" t="s">
        <v>165</v>
      </c>
      <c r="F32" s="18">
        <v>7316</v>
      </c>
    </row>
    <row r="33" spans="1:6" s="14" customFormat="1" ht="63.75" x14ac:dyDescent="0.2">
      <c r="A33" s="11">
        <v>43262</v>
      </c>
      <c r="B33" s="12" t="s">
        <v>42</v>
      </c>
      <c r="C33" s="12" t="s">
        <v>103</v>
      </c>
      <c r="D33" s="25" t="s">
        <v>166</v>
      </c>
      <c r="E33" s="13" t="s">
        <v>225</v>
      </c>
      <c r="F33" s="18">
        <v>39648</v>
      </c>
    </row>
    <row r="34" spans="1:6" s="14" customFormat="1" ht="38.25" x14ac:dyDescent="0.2">
      <c r="A34" s="11">
        <v>43262</v>
      </c>
      <c r="B34" s="12" t="s">
        <v>43</v>
      </c>
      <c r="C34" s="12" t="s">
        <v>104</v>
      </c>
      <c r="D34" s="25" t="s">
        <v>186</v>
      </c>
      <c r="E34" s="13" t="s">
        <v>44</v>
      </c>
      <c r="F34" s="18">
        <v>43170.3</v>
      </c>
    </row>
    <row r="35" spans="1:6" s="14" customFormat="1" ht="89.25" x14ac:dyDescent="0.2">
      <c r="A35" s="11">
        <v>43262</v>
      </c>
      <c r="B35" s="12" t="s">
        <v>45</v>
      </c>
      <c r="C35" s="13" t="s">
        <v>105</v>
      </c>
      <c r="D35" s="25" t="s">
        <v>210</v>
      </c>
      <c r="E35" s="13" t="s">
        <v>46</v>
      </c>
      <c r="F35" s="18">
        <v>2661486.46</v>
      </c>
    </row>
    <row r="36" spans="1:6" s="14" customFormat="1" ht="63.75" x14ac:dyDescent="0.2">
      <c r="A36" s="11">
        <v>43263</v>
      </c>
      <c r="B36" s="12" t="s">
        <v>137</v>
      </c>
      <c r="C36" s="13" t="s">
        <v>167</v>
      </c>
      <c r="D36" s="25" t="s">
        <v>226</v>
      </c>
      <c r="E36" s="13" t="s">
        <v>168</v>
      </c>
      <c r="F36" s="18">
        <v>102999.98</v>
      </c>
    </row>
    <row r="37" spans="1:6" s="14" customFormat="1" ht="51" x14ac:dyDescent="0.2">
      <c r="A37" s="11">
        <v>43263</v>
      </c>
      <c r="B37" s="12" t="s">
        <v>47</v>
      </c>
      <c r="C37" s="12" t="s">
        <v>106</v>
      </c>
      <c r="D37" s="25" t="s">
        <v>188</v>
      </c>
      <c r="E37" s="13" t="s">
        <v>48</v>
      </c>
      <c r="F37" s="18">
        <v>56383.199999999997</v>
      </c>
    </row>
    <row r="38" spans="1:6" s="14" customFormat="1" ht="76.5" x14ac:dyDescent="0.2">
      <c r="A38" s="11">
        <v>43263</v>
      </c>
      <c r="B38" s="12" t="s">
        <v>49</v>
      </c>
      <c r="C38" s="12" t="s">
        <v>107</v>
      </c>
      <c r="D38" s="25" t="s">
        <v>129</v>
      </c>
      <c r="E38" s="13" t="s">
        <v>224</v>
      </c>
      <c r="F38" s="18">
        <v>2400.0500000000002</v>
      </c>
    </row>
    <row r="39" spans="1:6" s="14" customFormat="1" ht="89.25" x14ac:dyDescent="0.2">
      <c r="A39" s="11">
        <v>43263</v>
      </c>
      <c r="B39" s="12" t="s">
        <v>50</v>
      </c>
      <c r="C39" s="12" t="s">
        <v>108</v>
      </c>
      <c r="D39" s="25" t="s">
        <v>189</v>
      </c>
      <c r="E39" s="13" t="s">
        <v>86</v>
      </c>
      <c r="F39" s="18">
        <v>5333.6</v>
      </c>
    </row>
    <row r="40" spans="1:6" s="14" customFormat="1" ht="51" x14ac:dyDescent="0.2">
      <c r="A40" s="11">
        <v>43264</v>
      </c>
      <c r="B40" s="12" t="s">
        <v>51</v>
      </c>
      <c r="C40" s="12" t="s">
        <v>109</v>
      </c>
      <c r="D40" s="25" t="s">
        <v>187</v>
      </c>
      <c r="E40" s="13" t="s">
        <v>52</v>
      </c>
      <c r="F40" s="18">
        <v>48950.34</v>
      </c>
    </row>
    <row r="41" spans="1:6" s="14" customFormat="1" ht="38.25" x14ac:dyDescent="0.2">
      <c r="A41" s="11">
        <v>43264</v>
      </c>
      <c r="B41" s="12" t="s">
        <v>53</v>
      </c>
      <c r="C41" s="12" t="s">
        <v>110</v>
      </c>
      <c r="D41" s="25" t="s">
        <v>190</v>
      </c>
      <c r="E41" s="13" t="s">
        <v>54</v>
      </c>
      <c r="F41" s="18">
        <v>23050.69</v>
      </c>
    </row>
    <row r="42" spans="1:6" s="14" customFormat="1" ht="51" x14ac:dyDescent="0.2">
      <c r="A42" s="11">
        <v>43265</v>
      </c>
      <c r="B42" s="12" t="s">
        <v>55</v>
      </c>
      <c r="C42" s="13" t="s">
        <v>111</v>
      </c>
      <c r="D42" s="25" t="s">
        <v>192</v>
      </c>
      <c r="E42" s="13" t="s">
        <v>56</v>
      </c>
      <c r="F42" s="18">
        <v>11592</v>
      </c>
    </row>
    <row r="43" spans="1:6" s="14" customFormat="1" ht="38.25" x14ac:dyDescent="0.2">
      <c r="A43" s="11">
        <v>43265</v>
      </c>
      <c r="B43" s="12" t="s">
        <v>57</v>
      </c>
      <c r="C43" s="12" t="s">
        <v>112</v>
      </c>
      <c r="D43" s="25" t="s">
        <v>194</v>
      </c>
      <c r="E43" s="13" t="s">
        <v>58</v>
      </c>
      <c r="F43" s="18">
        <v>26019</v>
      </c>
    </row>
    <row r="44" spans="1:6" s="14" customFormat="1" ht="25.5" x14ac:dyDescent="0.2">
      <c r="A44" s="11" t="s">
        <v>169</v>
      </c>
      <c r="B44" s="12" t="s">
        <v>138</v>
      </c>
      <c r="C44" s="13" t="s">
        <v>169</v>
      </c>
      <c r="D44" s="27" t="s">
        <v>212</v>
      </c>
      <c r="E44" s="27" t="s">
        <v>212</v>
      </c>
      <c r="F44" s="18">
        <v>0</v>
      </c>
    </row>
    <row r="45" spans="1:6" s="14" customFormat="1" ht="63.75" x14ac:dyDescent="0.2">
      <c r="A45" s="11">
        <v>43266</v>
      </c>
      <c r="B45" s="12" t="s">
        <v>59</v>
      </c>
      <c r="C45" s="13" t="s">
        <v>113</v>
      </c>
      <c r="D45" s="25" t="s">
        <v>193</v>
      </c>
      <c r="E45" s="13" t="s">
        <v>60</v>
      </c>
      <c r="F45" s="18">
        <v>7316</v>
      </c>
    </row>
    <row r="46" spans="1:6" s="14" customFormat="1" ht="51" x14ac:dyDescent="0.2">
      <c r="A46" s="11">
        <v>43270</v>
      </c>
      <c r="B46" s="12" t="s">
        <v>61</v>
      </c>
      <c r="C46" s="12" t="s">
        <v>114</v>
      </c>
      <c r="D46" s="25" t="s">
        <v>211</v>
      </c>
      <c r="E46" s="13" t="s">
        <v>62</v>
      </c>
      <c r="F46" s="18">
        <v>113490.55</v>
      </c>
    </row>
    <row r="47" spans="1:6" s="14" customFormat="1" ht="25.5" x14ac:dyDescent="0.2">
      <c r="A47" s="11">
        <v>43270</v>
      </c>
      <c r="B47" s="12" t="s">
        <v>63</v>
      </c>
      <c r="C47" s="12" t="s">
        <v>115</v>
      </c>
      <c r="D47" s="25" t="s">
        <v>196</v>
      </c>
      <c r="E47" s="13" t="s">
        <v>64</v>
      </c>
      <c r="F47" s="18">
        <v>27494</v>
      </c>
    </row>
    <row r="48" spans="1:6" s="14" customFormat="1" ht="38.25" x14ac:dyDescent="0.2">
      <c r="A48" s="11">
        <v>43270</v>
      </c>
      <c r="B48" s="12" t="s">
        <v>65</v>
      </c>
      <c r="C48" s="12" t="s">
        <v>116</v>
      </c>
      <c r="D48" s="25" t="s">
        <v>195</v>
      </c>
      <c r="E48" s="13" t="s">
        <v>66</v>
      </c>
      <c r="F48" s="18">
        <v>64065.56</v>
      </c>
    </row>
    <row r="49" spans="1:6" s="14" customFormat="1" ht="38.25" x14ac:dyDescent="0.2">
      <c r="A49" s="11">
        <v>43270</v>
      </c>
      <c r="B49" s="12" t="s">
        <v>67</v>
      </c>
      <c r="C49" s="12" t="s">
        <v>117</v>
      </c>
      <c r="D49" s="25" t="s">
        <v>198</v>
      </c>
      <c r="E49" s="13" t="s">
        <v>170</v>
      </c>
      <c r="F49" s="18">
        <v>0</v>
      </c>
    </row>
    <row r="50" spans="1:6" s="14" customFormat="1" ht="51" x14ac:dyDescent="0.2">
      <c r="A50" s="11">
        <v>43270</v>
      </c>
      <c r="B50" s="12" t="s">
        <v>68</v>
      </c>
      <c r="C50" s="12" t="s">
        <v>118</v>
      </c>
      <c r="D50" s="25" t="s">
        <v>197</v>
      </c>
      <c r="E50" s="13" t="s">
        <v>52</v>
      </c>
      <c r="F50" s="18">
        <v>69193.84</v>
      </c>
    </row>
    <row r="51" spans="1:6" s="14" customFormat="1" ht="38.25" x14ac:dyDescent="0.2">
      <c r="A51" s="11">
        <v>43270</v>
      </c>
      <c r="B51" s="12" t="s">
        <v>139</v>
      </c>
      <c r="C51" s="13" t="s">
        <v>228</v>
      </c>
      <c r="D51" s="27" t="s">
        <v>229</v>
      </c>
      <c r="E51" s="27" t="s">
        <v>60</v>
      </c>
      <c r="F51" s="18">
        <v>84971.8</v>
      </c>
    </row>
    <row r="52" spans="1:6" s="14" customFormat="1" ht="25.5" x14ac:dyDescent="0.2">
      <c r="A52" s="11">
        <v>43270</v>
      </c>
      <c r="B52" s="12" t="s">
        <v>69</v>
      </c>
      <c r="C52" s="13" t="s">
        <v>119</v>
      </c>
      <c r="D52" s="25" t="s">
        <v>199</v>
      </c>
      <c r="E52" s="13" t="s">
        <v>70</v>
      </c>
      <c r="F52" s="18">
        <v>47259</v>
      </c>
    </row>
    <row r="53" spans="1:6" s="14" customFormat="1" ht="38.25" x14ac:dyDescent="0.2">
      <c r="A53" s="11">
        <v>43270</v>
      </c>
      <c r="B53" s="12" t="s">
        <v>140</v>
      </c>
      <c r="C53" s="13" t="s">
        <v>154</v>
      </c>
      <c r="D53" s="25" t="s">
        <v>155</v>
      </c>
      <c r="E53" s="13" t="s">
        <v>153</v>
      </c>
      <c r="F53" s="18">
        <v>7788</v>
      </c>
    </row>
    <row r="54" spans="1:6" s="14" customFormat="1" ht="51" x14ac:dyDescent="0.2">
      <c r="A54" s="11">
        <v>43271</v>
      </c>
      <c r="B54" s="12" t="s">
        <v>141</v>
      </c>
      <c r="C54" s="13" t="s">
        <v>156</v>
      </c>
      <c r="D54" s="25" t="s">
        <v>213</v>
      </c>
      <c r="E54" s="13" t="s">
        <v>157</v>
      </c>
      <c r="F54" s="18">
        <v>277299.95</v>
      </c>
    </row>
    <row r="55" spans="1:6" s="14" customFormat="1" ht="25.5" x14ac:dyDescent="0.2">
      <c r="A55" s="13" t="s">
        <v>169</v>
      </c>
      <c r="B55" s="12" t="s">
        <v>142</v>
      </c>
      <c r="C55" s="13" t="s">
        <v>169</v>
      </c>
      <c r="D55" s="27" t="s">
        <v>212</v>
      </c>
      <c r="E55" s="27" t="s">
        <v>212</v>
      </c>
      <c r="F55" s="18">
        <v>0</v>
      </c>
    </row>
    <row r="56" spans="1:6" s="14" customFormat="1" ht="25.5" x14ac:dyDescent="0.2">
      <c r="A56" s="13" t="s">
        <v>169</v>
      </c>
      <c r="B56" s="12" t="s">
        <v>143</v>
      </c>
      <c r="C56" s="13" t="s">
        <v>169</v>
      </c>
      <c r="D56" s="27" t="s">
        <v>212</v>
      </c>
      <c r="E56" s="27" t="s">
        <v>212</v>
      </c>
      <c r="F56" s="18">
        <v>0</v>
      </c>
    </row>
    <row r="57" spans="1:6" s="14" customFormat="1" ht="38.25" x14ac:dyDescent="0.2">
      <c r="A57" s="11">
        <v>43271</v>
      </c>
      <c r="B57" s="12" t="s">
        <v>144</v>
      </c>
      <c r="C57" s="13" t="s">
        <v>214</v>
      </c>
      <c r="D57" s="25" t="s">
        <v>215</v>
      </c>
      <c r="E57" s="13" t="s">
        <v>158</v>
      </c>
      <c r="F57" s="18">
        <v>119721.62</v>
      </c>
    </row>
    <row r="58" spans="1:6" s="14" customFormat="1" ht="63.75" x14ac:dyDescent="0.2">
      <c r="A58" s="11">
        <v>43271</v>
      </c>
      <c r="B58" s="12" t="s">
        <v>145</v>
      </c>
      <c r="C58" s="13" t="s">
        <v>216</v>
      </c>
      <c r="D58" s="25" t="s">
        <v>218</v>
      </c>
      <c r="E58" s="13" t="s">
        <v>60</v>
      </c>
      <c r="F58" s="18">
        <v>112808</v>
      </c>
    </row>
    <row r="59" spans="1:6" s="14" customFormat="1" ht="51" x14ac:dyDescent="0.2">
      <c r="A59" s="11">
        <v>43271</v>
      </c>
      <c r="B59" s="12" t="s">
        <v>146</v>
      </c>
      <c r="C59" s="13" t="s">
        <v>217</v>
      </c>
      <c r="D59" s="25" t="s">
        <v>227</v>
      </c>
      <c r="E59" s="13" t="s">
        <v>54</v>
      </c>
      <c r="F59" s="18">
        <v>10685.09</v>
      </c>
    </row>
    <row r="60" spans="1:6" s="14" customFormat="1" ht="63.75" x14ac:dyDescent="0.2">
      <c r="A60" s="11">
        <v>43272</v>
      </c>
      <c r="B60" s="12" t="s">
        <v>71</v>
      </c>
      <c r="C60" s="13" t="s">
        <v>120</v>
      </c>
      <c r="D60" s="25" t="s">
        <v>200</v>
      </c>
      <c r="E60" s="13" t="s">
        <v>60</v>
      </c>
      <c r="F60" s="18">
        <v>23010</v>
      </c>
    </row>
    <row r="61" spans="1:6" s="14" customFormat="1" ht="38.25" x14ac:dyDescent="0.2">
      <c r="A61" s="11">
        <v>43273</v>
      </c>
      <c r="B61" s="12" t="s">
        <v>72</v>
      </c>
      <c r="C61" s="12" t="s">
        <v>121</v>
      </c>
      <c r="D61" s="25" t="s">
        <v>201</v>
      </c>
      <c r="E61" s="13" t="s">
        <v>73</v>
      </c>
      <c r="F61" s="18">
        <v>9534.4</v>
      </c>
    </row>
    <row r="62" spans="1:6" s="14" customFormat="1" ht="51" x14ac:dyDescent="0.2">
      <c r="A62" s="11">
        <v>43276</v>
      </c>
      <c r="B62" s="12" t="s">
        <v>74</v>
      </c>
      <c r="C62" s="12" t="s">
        <v>122</v>
      </c>
      <c r="D62" s="25" t="s">
        <v>203</v>
      </c>
      <c r="E62" s="13" t="s">
        <v>75</v>
      </c>
      <c r="F62" s="18">
        <v>42055.199999999997</v>
      </c>
    </row>
    <row r="63" spans="1:6" s="14" customFormat="1" ht="38.25" x14ac:dyDescent="0.2">
      <c r="A63" s="11">
        <v>43276</v>
      </c>
      <c r="B63" s="12" t="s">
        <v>76</v>
      </c>
      <c r="C63" s="12" t="s">
        <v>123</v>
      </c>
      <c r="D63" s="25" t="s">
        <v>204</v>
      </c>
      <c r="E63" s="13" t="s">
        <v>77</v>
      </c>
      <c r="F63" s="18">
        <v>5996.98</v>
      </c>
    </row>
    <row r="64" spans="1:6" s="14" customFormat="1" ht="51" x14ac:dyDescent="0.2">
      <c r="A64" s="11">
        <v>43277</v>
      </c>
      <c r="B64" s="12" t="s">
        <v>78</v>
      </c>
      <c r="C64" s="12" t="s">
        <v>124</v>
      </c>
      <c r="D64" s="25" t="s">
        <v>202</v>
      </c>
      <c r="E64" s="13" t="s">
        <v>84</v>
      </c>
      <c r="F64" s="18">
        <v>25809.49</v>
      </c>
    </row>
    <row r="65" spans="1:6" s="14" customFormat="1" ht="38.25" x14ac:dyDescent="0.2">
      <c r="A65" s="11">
        <v>43277</v>
      </c>
      <c r="B65" s="12" t="s">
        <v>147</v>
      </c>
      <c r="C65" s="12" t="s">
        <v>219</v>
      </c>
      <c r="D65" s="25" t="s">
        <v>198</v>
      </c>
      <c r="E65" s="13" t="s">
        <v>35</v>
      </c>
      <c r="F65" s="18">
        <v>183500</v>
      </c>
    </row>
    <row r="66" spans="1:6" s="14" customFormat="1" ht="51" x14ac:dyDescent="0.2">
      <c r="A66" s="11">
        <v>43277</v>
      </c>
      <c r="B66" s="12" t="s">
        <v>148</v>
      </c>
      <c r="C66" s="12" t="s">
        <v>220</v>
      </c>
      <c r="D66" s="25" t="s">
        <v>205</v>
      </c>
      <c r="E66" s="13" t="s">
        <v>162</v>
      </c>
      <c r="F66" s="18">
        <v>115050</v>
      </c>
    </row>
    <row r="67" spans="1:6" s="14" customFormat="1" ht="38.25" x14ac:dyDescent="0.2">
      <c r="A67" s="11">
        <v>43278</v>
      </c>
      <c r="B67" s="13" t="s">
        <v>150</v>
      </c>
      <c r="C67" s="13" t="s">
        <v>221</v>
      </c>
      <c r="D67" s="25" t="s">
        <v>191</v>
      </c>
      <c r="E67" s="13" t="s">
        <v>151</v>
      </c>
      <c r="F67" s="18">
        <v>96710</v>
      </c>
    </row>
    <row r="68" spans="1:6" s="14" customFormat="1" ht="38.25" x14ac:dyDescent="0.2">
      <c r="A68" s="11">
        <v>43278</v>
      </c>
      <c r="B68" s="13" t="s">
        <v>149</v>
      </c>
      <c r="C68" s="13" t="s">
        <v>221</v>
      </c>
      <c r="D68" s="25" t="s">
        <v>191</v>
      </c>
      <c r="E68" s="13" t="s">
        <v>152</v>
      </c>
      <c r="F68" s="18">
        <v>147340</v>
      </c>
    </row>
    <row r="69" spans="1:6" s="14" customFormat="1" ht="38.25" x14ac:dyDescent="0.2">
      <c r="A69" s="11">
        <v>43279</v>
      </c>
      <c r="B69" s="12" t="s">
        <v>79</v>
      </c>
      <c r="C69" s="12" t="s">
        <v>125</v>
      </c>
      <c r="D69" s="25" t="s">
        <v>206</v>
      </c>
      <c r="E69" s="13" t="s">
        <v>80</v>
      </c>
      <c r="F69" s="18">
        <v>40000</v>
      </c>
    </row>
    <row r="70" spans="1:6" s="14" customFormat="1" ht="51" x14ac:dyDescent="0.2">
      <c r="A70" s="11">
        <v>43279</v>
      </c>
      <c r="B70" s="12" t="s">
        <v>81</v>
      </c>
      <c r="C70" s="12" t="s">
        <v>126</v>
      </c>
      <c r="D70" s="25" t="s">
        <v>207</v>
      </c>
      <c r="E70" s="13" t="s">
        <v>82</v>
      </c>
      <c r="F70" s="18">
        <v>29700</v>
      </c>
    </row>
    <row r="71" spans="1:6" s="14" customFormat="1" ht="51" x14ac:dyDescent="0.2">
      <c r="A71" s="11">
        <v>43279</v>
      </c>
      <c r="B71" s="12" t="s">
        <v>83</v>
      </c>
      <c r="C71" s="12" t="s">
        <v>127</v>
      </c>
      <c r="D71" s="25" t="s">
        <v>208</v>
      </c>
      <c r="E71" s="13" t="s">
        <v>84</v>
      </c>
      <c r="F71" s="18">
        <v>88050.02</v>
      </c>
    </row>
    <row r="72" spans="1:6" s="14" customFormat="1" ht="38.25" x14ac:dyDescent="0.2">
      <c r="A72" s="11">
        <v>43279</v>
      </c>
      <c r="B72" s="12" t="s">
        <v>85</v>
      </c>
      <c r="C72" s="12" t="s">
        <v>128</v>
      </c>
      <c r="D72" s="25" t="s">
        <v>209</v>
      </c>
      <c r="E72" s="13" t="s">
        <v>86</v>
      </c>
      <c r="F72" s="18">
        <v>19753.2</v>
      </c>
    </row>
    <row r="73" spans="1:6" s="14" customFormat="1" ht="16.5" thickBot="1" x14ac:dyDescent="0.25">
      <c r="B73" s="15"/>
      <c r="D73" s="28"/>
      <c r="E73" s="13" t="s">
        <v>8</v>
      </c>
      <c r="F73" s="17">
        <f>SUBTOTAL(9,F8:F72)</f>
        <v>5935411.7400000002</v>
      </c>
    </row>
    <row r="74" spans="1:6" s="14" customFormat="1" ht="13.5" thickTop="1" x14ac:dyDescent="0.2">
      <c r="D74" s="29"/>
      <c r="E74" s="16"/>
    </row>
    <row r="75" spans="1:6" s="14" customFormat="1" x14ac:dyDescent="0.2">
      <c r="D75" s="30"/>
      <c r="E75" s="16"/>
    </row>
    <row r="76" spans="1:6" s="14" customFormat="1" x14ac:dyDescent="0.2">
      <c r="D76" s="30"/>
      <c r="E76" s="16"/>
    </row>
    <row r="77" spans="1:6" s="14" customFormat="1" x14ac:dyDescent="0.2">
      <c r="D77" s="30"/>
      <c r="E77" s="16"/>
    </row>
    <row r="78" spans="1:6" s="14" customFormat="1" x14ac:dyDescent="0.2">
      <c r="D78" s="30"/>
      <c r="E78" s="16"/>
    </row>
    <row r="79" spans="1:6" x14ac:dyDescent="0.2">
      <c r="D79" s="30"/>
      <c r="E79" s="8"/>
      <c r="F79" s="2"/>
    </row>
    <row r="80" spans="1:6" x14ac:dyDescent="0.2">
      <c r="D80" s="31"/>
    </row>
  </sheetData>
  <protectedRanges>
    <protectedRange password="CC15" sqref="D9 B8:B72 D20 E8:F12 E14:F18 D13:F13 E57:F72 E45:F50 D44:F44 D19:F19 E52:F54 D51:F51 D55:F56 E20:F43" name="Control expedientes"/>
    <protectedRange password="CC15" sqref="C13 A8:A54 A57:A72" name="Control expedientes_1"/>
  </protectedRanges>
  <autoFilter ref="A7:F72">
    <sortState ref="A8:F72">
      <sortCondition ref="B8:B72"/>
    </sortState>
  </autoFilter>
  <sortState ref="A8:F64">
    <sortCondition ref="B8:B64"/>
  </sortState>
  <mergeCells count="3">
    <mergeCell ref="A3:F3"/>
    <mergeCell ref="A4:F4"/>
    <mergeCell ref="A5:F5"/>
  </mergeCells>
  <conditionalFormatting sqref="C13 A57:A72 A8:A54">
    <cfRule type="containsText" dxfId="2" priority="32" operator="containsText" text="VERDADERO">
      <formula>NOT(ISERROR(SEARCH("VERDADERO",A8)))</formula>
    </cfRule>
    <cfRule type="containsText" dxfId="1" priority="33" operator="containsText" text="FALSO">
      <formula>NOT(ISERROR(SEARCH("FALSO",A8)))</formula>
    </cfRule>
  </conditionalFormatting>
  <conditionalFormatting sqref="C13 A57:A72 A8:A54">
    <cfRule type="containsText" dxfId="0" priority="31" operator="containsText" text="COMPLETAR">
      <formula>NOT(ISERROR(SEARCH("COMPLETAR",A8)))</formula>
    </cfRule>
  </conditionalFormatting>
  <pageMargins left="0.25" right="0.25" top="0.75" bottom="0.75" header="0.3" footer="0.3"/>
  <pageSetup scale="70" orientation="portrait" r:id="rId1"/>
  <headerFooter alignWithMargins="0">
    <oddFooter>&amp;L&amp;"Arial"&amp;7 /B00.Informes (11-12-2017 14:40)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OC JUNIO 2018 </vt:lpstr>
      <vt:lpstr>'Lista OC JUNIO 2018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2017-12-12T18:39:44Z</dcterms:created>
  <dcterms:modified xsi:type="dcterms:W3CDTF">2018-07-10T18:43:07Z</dcterms:modified>
</cp:coreProperties>
</file>