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9735"/>
  </bookViews>
  <sheets>
    <sheet name="OAI" sheetId="4" r:id="rId1"/>
  </sheets>
  <definedNames>
    <definedName name="_xlnm._FilterDatabase" localSheetId="0" hidden="1">OAI!$A$12:$G$14</definedName>
  </definedNames>
  <calcPr calcId="125725"/>
</workbook>
</file>

<file path=xl/calcChain.xml><?xml version="1.0" encoding="utf-8"?>
<calcChain xmlns="http://schemas.openxmlformats.org/spreadsheetml/2006/main">
  <c r="F71" i="4"/>
</calcChain>
</file>

<file path=xl/sharedStrings.xml><?xml version="1.0" encoding="utf-8"?>
<sst xmlns="http://schemas.openxmlformats.org/spreadsheetml/2006/main" count="198" uniqueCount="125">
  <si>
    <t>CONCEPTO</t>
  </si>
  <si>
    <t>NO.COMPROBANTE /FACTURA NUM.</t>
  </si>
  <si>
    <t xml:space="preserve">ESTADO DE CUENTAS POR PAGAR A SUPLIDORES </t>
  </si>
  <si>
    <t>NOMBRE DEL ACREEDOR</t>
  </si>
  <si>
    <t>FECHA DE REGISTRO</t>
  </si>
  <si>
    <t>Monto de la Deuda en RD$</t>
  </si>
  <si>
    <t>Fecha Limite de Pago</t>
  </si>
  <si>
    <t>GRISELDA MONTAS,SRL</t>
  </si>
  <si>
    <t xml:space="preserve">ENVIO DE VALIJAS DESDE Y HACIA EL INTERIOR DEL PAIS </t>
  </si>
  <si>
    <t>CODIFICACION OBJETAL</t>
  </si>
  <si>
    <t>MERCURY SOLUCIONES</t>
  </si>
  <si>
    <t xml:space="preserve">ACTUALIZACION SISTEMA MERCURY RECURSOS HUMANOS </t>
  </si>
  <si>
    <t>VIP EVENTOS SRL</t>
  </si>
  <si>
    <t xml:space="preserve">SERVICIO DE MONTAJE ESCENOGRAFICO </t>
  </si>
  <si>
    <t>TRANSPORTE BLANCO,S.A.</t>
  </si>
  <si>
    <t>INFOTEP</t>
  </si>
  <si>
    <t>PAGO DE TALLERES EJECUTADOS DEL CONVENIO MICM/INFOTEP PARA ADESS</t>
  </si>
  <si>
    <t>“AÑO DEL FOMENTO DE LAS EXPORTACIONES”</t>
  </si>
  <si>
    <t>ANTHURIANA DOMINICANA</t>
  </si>
  <si>
    <t>SOLUDIVER/ SOLUCIONES DIVERSAS</t>
  </si>
  <si>
    <t>OFFITEK, SRL.</t>
  </si>
  <si>
    <t>PEKRYS RESTAURANT BAR &amp; GRILL</t>
  </si>
  <si>
    <t>GRUPO DIARIO LIBRE</t>
  </si>
  <si>
    <t xml:space="preserve">ADQUISICION DE ARREGLOS DE ORQUIDEAS </t>
  </si>
  <si>
    <t xml:space="preserve">ADQUISICION DE PLANTAS ORNAMENTALES </t>
  </si>
  <si>
    <t>ADQUISICION DE UTILES DE ESCRITORIO, OFICINA E INFORMATICA Y DE ENSEÑANZA</t>
  </si>
  <si>
    <t xml:space="preserve">MANTENIMIENTO DE VEHICULO </t>
  </si>
  <si>
    <t>CR00031864</t>
  </si>
  <si>
    <t xml:space="preserve">CLUB DE EMPLEADOS DEL BANCO CENTRAL </t>
  </si>
  <si>
    <t xml:space="preserve">SERVICIO DE BUFFETS, BEBIDAS Y OTROS ACTIVIDAD DE LAS MADRES </t>
  </si>
  <si>
    <t>COMPU-OFFICE DOMINICANA, SRL</t>
  </si>
  <si>
    <t xml:space="preserve">CORPORACION ESTATAL DE RADIO Y TELEVISION  </t>
  </si>
  <si>
    <t>PAGO DEL 10% DEL PRESUPUESTO DE PUBLICIDAD DE ACUERDO A LA LEY 134-03 DEL 1 AL 31 DE MAYO DE 2018</t>
  </si>
  <si>
    <t>R&amp;R OFFICE SUPPLY, SRL</t>
  </si>
  <si>
    <t>ADQUISICION DE UTILES DE ESCRITORIO</t>
  </si>
  <si>
    <t>PRODUCTIVE BUSINESS SOLUTIONS</t>
  </si>
  <si>
    <t xml:space="preserve">ADQUISICION DE PIEZA PARA IMPRESORA </t>
  </si>
  <si>
    <t>COLUMBUS NETWORKS DOMINICANA ,S.A</t>
  </si>
  <si>
    <t>SERVICIO DE INTERNET EMERGENTE DE LA ENTIDAD CORRESPONDIENTE AL MES DE JUNIO  2018</t>
  </si>
  <si>
    <t xml:space="preserve">SERVICIO TECNICO PARA REPARAR PROBLEMAS DE FUSOR </t>
  </si>
  <si>
    <t>SERVICIO DE PICADERAS PARA USO EN LAS ACTIVIDADES DE LA ENTIDAD</t>
  </si>
  <si>
    <t>LA CASA DE LAS PAELLAS</t>
  </si>
  <si>
    <t>SERVICIO DE ALMUERZO REUNION DIRECCION GENERAL</t>
  </si>
  <si>
    <t>AGUA CRYSTAL, S.A.</t>
  </si>
  <si>
    <t xml:space="preserve">ADQUISICION DE AGUA PURIFICADA PARA CONSUMO DEL PERSONAL </t>
  </si>
  <si>
    <t>LIMAR EVENTOS DECORACION</t>
  </si>
  <si>
    <t>SERVICIO DE ALIMENTOS Y BEBIDAS ACTIVIDAD DE INTEGRACION PERSONAL ADESS</t>
  </si>
  <si>
    <t>SERVICIO DE ALMUERZO CORRESPONDIENTE A LA 1ERA QUINCENA DE MAYO 2018</t>
  </si>
  <si>
    <t xml:space="preserve">BAKERY CATERING EVENTOS </t>
  </si>
  <si>
    <t>SERVICIO DE REFRIGERIO PARA 30 PERSONAS CURSO RESOLUCION DE CONFLICTOS</t>
  </si>
  <si>
    <t xml:space="preserve">SERVICIO DE ALMUERZO REUNION DIRECCION GENERAL </t>
  </si>
  <si>
    <t xml:space="preserve">D' LUJO FIESTA </t>
  </si>
  <si>
    <t>SERVICIO DE REFRIGERIO EN LA PRESENTACION DE RESULTADOS DEL PEI Y PROYECTOS POA</t>
  </si>
  <si>
    <t>GREEN LOVE SRL</t>
  </si>
  <si>
    <t xml:space="preserve">RECOLECCION Y DISPOSICION DE DESECHOS SOLIDOS CORRESPONDIENTE AL MES DE JUNIO </t>
  </si>
  <si>
    <t>SERVICIOS DE ALMUERZOS CORRESPONDIENTE A LA 2DA QUINCENA DE MAYO 2018</t>
  </si>
  <si>
    <t>VIAMAR,S.A.</t>
  </si>
  <si>
    <t>DERED, SRL</t>
  </si>
  <si>
    <t>ALQUILER CORRESPONDIENTE AL MES DE MAYO 2018</t>
  </si>
  <si>
    <t>ALQUILER CORRESPONDIENTE AL MES DE JUNIO 2018</t>
  </si>
  <si>
    <t>SEGURIDAD Y PROTECCION INDUSTRIAL ,S.R.L.</t>
  </si>
  <si>
    <t>ADQUISICION DE MATERIALES PARA LA BRIGADA DEL PLAN DE EMERGENCIA PERSONAL MANTENIMIENTO DE ADESS</t>
  </si>
  <si>
    <t>SEGUROS BANRESERVAS,S.A.</t>
  </si>
  <si>
    <t>FACTURA RENOVACION POLIZA DE SEGURO RAMO TODO RIESGO EQUIPOS ELECTRINICOS DESDE 17/08/2018 HASTA 17/08/2019</t>
  </si>
  <si>
    <t>FACTURA RENOVACION POLIZA DE SEGURO RAMO INCENDIO Y LINEAS ALIADAS DESDE 17/08/2018 HASTA 17/08/2019</t>
  </si>
  <si>
    <t>FACTURA RENOVACION POLIZA DE SEGURO RAMO AVERIA DE MAQUINARIAS DESDE 17/08/2018 HASTA 17/08/2019</t>
  </si>
  <si>
    <t>FACTURA RENOVACION POLIZA DE SEGURO RAMO CRISTALES Y LETREROS DESDE 17/08/2018 HASTA 17/08/2018</t>
  </si>
  <si>
    <t>FACTURA RENOVACION POLIZA DE SEGURO RAMO ARTICULOS VALIOSOS DESDE 17/08/2018 HASTA 17/08/2018</t>
  </si>
  <si>
    <t xml:space="preserve">BLUETRACK TECHNOLOGIES </t>
  </si>
  <si>
    <t>RENTA MENSUAL DE EQUIPOS INSTALADOS CORRESPONDIENTE AL MES DE JUNIO 2018</t>
  </si>
  <si>
    <t>INVERSIONES IPARRA DEL CARIBE,S.R.L.</t>
  </si>
  <si>
    <t>ADQUISICION DE TONNERS PARA IMPRESORAS DE LA ENTIDAD</t>
  </si>
  <si>
    <t>MAGNA MOTORS, S.A.</t>
  </si>
  <si>
    <t>MANTENIMIENTO DE VEHICULO</t>
  </si>
  <si>
    <t>CARIBE TOURS,S.A.</t>
  </si>
  <si>
    <t xml:space="preserve">TRANSPORTE DE PASAJEROS CORRESPONDIENTE A LA 1ERA QUINCENA JUNIO 2018, </t>
  </si>
  <si>
    <t xml:space="preserve">GESTION DE LOGISTICA Y DISTRIBUCION, SRL </t>
  </si>
  <si>
    <t>ADQUISICION DE BATERIAS Y NEUMATICOS PARA VEHICULOS DE LA ENTIDAD</t>
  </si>
  <si>
    <t xml:space="preserve">PUBLICACION EN CIRCULACION NACIONAL </t>
  </si>
  <si>
    <t>LAVE,S.A.</t>
  </si>
  <si>
    <t xml:space="preserve">ADQUISICION E INSTALACION DE SIDE DESK </t>
  </si>
  <si>
    <t>GD GROUP SRL</t>
  </si>
  <si>
    <t xml:space="preserve">IMPRESION DE BROCHURES, BAJANTES Y BLOCKS DE ESCRITORIO </t>
  </si>
  <si>
    <t xml:space="preserve">ADQUISICION DE PINTURAS E INSTRUMENTOS PARA PINTAR </t>
  </si>
  <si>
    <t>SERVICIO DE ALMUERZOS</t>
  </si>
  <si>
    <t>IMPRESOS VP</t>
  </si>
  <si>
    <t xml:space="preserve">IMPRESION DE LETREROS </t>
  </si>
  <si>
    <t>INSTALACION Y RETIFICACION DE LETREROS DELEGACION MONTEPLATA</t>
  </si>
  <si>
    <t>INSTALACION Y RETIFICACION DE LETREROS DELEGACION MOCA</t>
  </si>
  <si>
    <t>ADQUISICION DE BUZONES EN ACRILICO</t>
  </si>
  <si>
    <t>FV-02-2084080</t>
  </si>
  <si>
    <t>GOB-8</t>
  </si>
  <si>
    <t>MG-FT-CJ15255</t>
  </si>
  <si>
    <t>CR00033046</t>
  </si>
  <si>
    <t>FV-02-2080936</t>
  </si>
  <si>
    <t>FV-02-2091772</t>
  </si>
  <si>
    <t>FTD-00309679</t>
  </si>
  <si>
    <t xml:space="preserve">NOTA: LA FACTURA NUM. 1 CORRESPONDIENTE AL CLUB DE EMPLEADOS DEL BANCO CENTRAL DE FECHA 23/5/2018 NO SE ENCUENTRA EN CUENTAS POR PAGAR DEL MES DE MAYO </t>
  </si>
  <si>
    <t>DEBIDO A QUE ESTA FUE DEVUELTA POR LA UNIDAD DE AUDITORIA INTERNA Y VOLVIO AGREGARSE A LAS CUENTAS POR PAGAR CORRESPONDIENTE AL MES DE JUNIO</t>
  </si>
  <si>
    <t>LA FACTURA DERED SRL POR UN MONTO  US$944.00 CONVERTIDO A LA TASA DEL PNUD 49.37 VALOR EN DOP 46,605.28 PARA EL MES DE MAYO 2018</t>
  </si>
  <si>
    <t>LA FACTURA DERED SRL POR UN MONTO  US$944.00 CONVERTIDO A LA TASA DEL PNUD 49.32 VALOR EN DOP 46,558.08 PARA EL MES DE JUNIO 2018</t>
  </si>
  <si>
    <t>2.6.8.8.01</t>
  </si>
  <si>
    <t>2.2.8.6.02</t>
  </si>
  <si>
    <t>2.3.1.3.03</t>
  </si>
  <si>
    <t>2.3.9.2.01</t>
  </si>
  <si>
    <t>2.2.8.7.04</t>
  </si>
  <si>
    <t>2.3.1.1.01</t>
  </si>
  <si>
    <t>2.2.2.1.01</t>
  </si>
  <si>
    <t>2.2.1.5.01</t>
  </si>
  <si>
    <t>2.2.4.2.01</t>
  </si>
  <si>
    <t>2.2.1.8.01</t>
  </si>
  <si>
    <t>2.2.7.2.06</t>
  </si>
  <si>
    <t>2.2.5.1.01</t>
  </si>
  <si>
    <t>2.3.9.9.01</t>
  </si>
  <si>
    <t>2.2.6.3.01</t>
  </si>
  <si>
    <t>2.2.8.7.06</t>
  </si>
  <si>
    <t>2.3.5.3.01</t>
  </si>
  <si>
    <t>2.3.3.3.01</t>
  </si>
  <si>
    <t>2.3.7.2.06</t>
  </si>
  <si>
    <t>2.2.7.2.02</t>
  </si>
  <si>
    <t>25/7/20118</t>
  </si>
  <si>
    <t>28/7/20418</t>
  </si>
  <si>
    <t xml:space="preserve"> AL 30 DE JUNIO 2018</t>
  </si>
  <si>
    <t>PAGO DEL 10% DEL PRESUPUESTO DE PUBLICIDAD DE ACUERDO A LA LEY 134-03 DEL 1 AL 30 DE JUNIO DE 2018</t>
  </si>
  <si>
    <t>SOLUDIVER/ SOLUCIONES DIVERSAS SRL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</si>
</sst>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_-;\-* #,##0.00_-;_-* &quot;-&quot;??_-;_-@_-"/>
    <numFmt numFmtId="165" formatCode="d/mm/yyyy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43" fontId="0" fillId="0" borderId="0" xfId="1" applyFont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1" xfId="0" applyFill="1" applyBorder="1"/>
    <xf numFmtId="164" fontId="1" fillId="0" borderId="1" xfId="2" applyFont="1" applyBorder="1"/>
    <xf numFmtId="14" fontId="0" fillId="0" borderId="0" xfId="0" applyNumberFormat="1" applyAlignment="1">
      <alignment horizontal="right"/>
    </xf>
    <xf numFmtId="14" fontId="4" fillId="2" borderId="1" xfId="0" applyNumberFormat="1" applyFont="1" applyFill="1" applyBorder="1" applyAlignment="1">
      <alignment horizontal="right" vertical="center" wrapText="1"/>
    </xf>
    <xf numFmtId="14" fontId="0" fillId="0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65" fontId="0" fillId="3" borderId="0" xfId="0" applyNumberFormat="1" applyFill="1" applyAlignment="1"/>
    <xf numFmtId="165" fontId="3" fillId="2" borderId="2" xfId="0" applyNumberFormat="1" applyFont="1" applyFill="1" applyBorder="1" applyAlignment="1">
      <alignment vertical="center" wrapText="1"/>
    </xf>
    <xf numFmtId="14" fontId="0" fillId="0" borderId="1" xfId="0" applyNumberFormat="1" applyBorder="1"/>
    <xf numFmtId="14" fontId="0" fillId="3" borderId="1" xfId="0" applyNumberFormat="1" applyFill="1" applyBorder="1"/>
    <xf numFmtId="0" fontId="0" fillId="3" borderId="1" xfId="0" applyFill="1" applyBorder="1" applyAlignment="1">
      <alignment horizontal="left"/>
    </xf>
    <xf numFmtId="164" fontId="1" fillId="3" borderId="1" xfId="2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Alignment="1"/>
    <xf numFmtId="43" fontId="6" fillId="0" borderId="0" xfId="1" applyFont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</cellXfs>
  <cellStyles count="5">
    <cellStyle name="Comma 2" xfId="2"/>
    <cellStyle name="Millares" xfId="1" builtinId="3"/>
    <cellStyle name="Millares 2" xfId="4"/>
    <cellStyle name="Millares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2217965</xdr:colOff>
      <xdr:row>0</xdr:row>
      <xdr:rowOff>72118</xdr:rowOff>
    </xdr:from>
    <xdr:to>
      <xdr:col>3</xdr:col>
      <xdr:colOff>4324670</xdr:colOff>
      <xdr:row>7</xdr:row>
      <xdr:rowOff>174729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99740" y="72118"/>
          <a:ext cx="2106705" cy="143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tabSelected="1" topLeftCell="A35" zoomScale="70" zoomScaleNormal="70" zoomScaleSheetLayoutView="55" zoomScalePageLayoutView="84" workbookViewId="0">
      <selection activeCell="C61" sqref="C61"/>
    </sheetView>
  </sheetViews>
  <sheetFormatPr baseColWidth="10" defaultColWidth="9.140625" defaultRowHeight="15"/>
  <cols>
    <col min="1" max="1" width="14.140625" style="22" customWidth="1"/>
    <col min="2" max="2" width="17" style="2" customWidth="1"/>
    <col min="3" max="3" width="51.7109375" style="4" customWidth="1"/>
    <col min="4" max="4" width="126.5703125" style="5" customWidth="1"/>
    <col min="5" max="5" width="20.28515625" style="6" customWidth="1"/>
    <col min="6" max="6" width="23.85546875" style="8" bestFit="1" customWidth="1"/>
    <col min="7" max="7" width="14.140625" style="18" customWidth="1"/>
    <col min="8" max="11" width="28.140625" style="3" customWidth="1"/>
    <col min="12" max="16384" width="9.140625" style="3"/>
  </cols>
  <sheetData>
    <row r="1" spans="1:7">
      <c r="C1" s="15"/>
    </row>
    <row r="2" spans="1:7">
      <c r="C2" s="15"/>
    </row>
    <row r="3" spans="1:7">
      <c r="C3" s="15"/>
    </row>
    <row r="4" spans="1:7">
      <c r="C4" s="15"/>
    </row>
    <row r="5" spans="1:7">
      <c r="C5" s="15"/>
    </row>
    <row r="6" spans="1:7">
      <c r="C6" s="15"/>
    </row>
    <row r="7" spans="1:7">
      <c r="C7" s="15"/>
    </row>
    <row r="8" spans="1:7">
      <c r="C8" s="15"/>
    </row>
    <row r="9" spans="1:7" ht="23.25">
      <c r="A9" s="31" t="s">
        <v>17</v>
      </c>
      <c r="B9" s="31"/>
      <c r="C9" s="31"/>
      <c r="D9" s="31"/>
      <c r="E9" s="31"/>
      <c r="F9" s="31"/>
      <c r="G9" s="31"/>
    </row>
    <row r="10" spans="1:7" ht="21" customHeight="1">
      <c r="A10" s="33" t="s">
        <v>2</v>
      </c>
      <c r="B10" s="33"/>
      <c r="C10" s="33"/>
      <c r="D10" s="33"/>
      <c r="E10" s="33"/>
      <c r="F10" s="33"/>
      <c r="G10" s="33"/>
    </row>
    <row r="11" spans="1:7" ht="18.75">
      <c r="A11" s="32" t="s">
        <v>122</v>
      </c>
      <c r="B11" s="32"/>
      <c r="C11" s="32"/>
      <c r="D11" s="32"/>
      <c r="E11" s="32"/>
      <c r="F11" s="32"/>
      <c r="G11" s="32"/>
    </row>
    <row r="12" spans="1:7" ht="75">
      <c r="A12" s="23" t="s">
        <v>4</v>
      </c>
      <c r="B12" s="1" t="s">
        <v>1</v>
      </c>
      <c r="C12" s="1" t="s">
        <v>3</v>
      </c>
      <c r="D12" s="7" t="s">
        <v>0</v>
      </c>
      <c r="E12" s="14" t="s">
        <v>9</v>
      </c>
      <c r="F12" s="13" t="s">
        <v>5</v>
      </c>
      <c r="G12" s="19" t="s">
        <v>6</v>
      </c>
    </row>
    <row r="13" spans="1:7">
      <c r="A13" s="21">
        <v>43006</v>
      </c>
      <c r="B13" s="11">
        <v>1008</v>
      </c>
      <c r="C13" s="16" t="s">
        <v>10</v>
      </c>
      <c r="D13" s="10" t="s">
        <v>11</v>
      </c>
      <c r="E13" s="9" t="s">
        <v>101</v>
      </c>
      <c r="F13" s="17">
        <v>369393.51</v>
      </c>
      <c r="G13" s="20">
        <v>43036</v>
      </c>
    </row>
    <row r="14" spans="1:7">
      <c r="A14" s="21">
        <v>43090</v>
      </c>
      <c r="B14" s="11">
        <v>209</v>
      </c>
      <c r="C14" s="16" t="s">
        <v>12</v>
      </c>
      <c r="D14" s="10" t="s">
        <v>13</v>
      </c>
      <c r="E14" s="12" t="s">
        <v>102</v>
      </c>
      <c r="F14" s="17">
        <v>214760</v>
      </c>
      <c r="G14" s="20">
        <v>43121</v>
      </c>
    </row>
    <row r="15" spans="1:7">
      <c r="A15" s="24">
        <v>43125</v>
      </c>
      <c r="B15" s="11">
        <v>92</v>
      </c>
      <c r="C15" s="16" t="s">
        <v>15</v>
      </c>
      <c r="D15" s="10" t="s">
        <v>16</v>
      </c>
      <c r="E15" s="28" t="s">
        <v>105</v>
      </c>
      <c r="F15" s="17">
        <v>272000</v>
      </c>
      <c r="G15" s="21">
        <v>43156</v>
      </c>
    </row>
    <row r="16" spans="1:7">
      <c r="A16" s="24">
        <v>43203</v>
      </c>
      <c r="B16" s="11" t="s">
        <v>27</v>
      </c>
      <c r="C16" s="16" t="s">
        <v>18</v>
      </c>
      <c r="D16" s="10" t="s">
        <v>23</v>
      </c>
      <c r="E16" s="28" t="s">
        <v>103</v>
      </c>
      <c r="F16" s="17">
        <v>3864</v>
      </c>
      <c r="G16" s="21">
        <v>43233</v>
      </c>
    </row>
    <row r="17" spans="1:7">
      <c r="A17" s="24">
        <v>43237</v>
      </c>
      <c r="B17" s="11">
        <v>11342</v>
      </c>
      <c r="C17" s="16" t="s">
        <v>19</v>
      </c>
      <c r="D17" s="10" t="s">
        <v>25</v>
      </c>
      <c r="E17" s="28" t="s">
        <v>104</v>
      </c>
      <c r="F17" s="17">
        <v>13132.84</v>
      </c>
      <c r="G17" s="21">
        <v>43268</v>
      </c>
    </row>
    <row r="18" spans="1:7">
      <c r="A18" s="24">
        <v>43237</v>
      </c>
      <c r="B18" s="11">
        <v>145133</v>
      </c>
      <c r="C18" s="16" t="s">
        <v>20</v>
      </c>
      <c r="D18" s="10" t="s">
        <v>25</v>
      </c>
      <c r="E18" s="28" t="s">
        <v>104</v>
      </c>
      <c r="F18" s="17">
        <v>27014.11</v>
      </c>
      <c r="G18" s="21">
        <v>43268</v>
      </c>
    </row>
    <row r="19" spans="1:7">
      <c r="A19" s="24">
        <v>43237</v>
      </c>
      <c r="B19" s="11">
        <v>13240</v>
      </c>
      <c r="C19" s="16" t="s">
        <v>31</v>
      </c>
      <c r="D19" s="10" t="s">
        <v>32</v>
      </c>
      <c r="E19" s="28" t="s">
        <v>107</v>
      </c>
      <c r="F19" s="17">
        <v>33246.83</v>
      </c>
      <c r="G19" s="21">
        <v>43268</v>
      </c>
    </row>
    <row r="20" spans="1:7">
      <c r="A20" s="24">
        <v>43241</v>
      </c>
      <c r="B20" s="11">
        <v>11474</v>
      </c>
      <c r="C20" s="16" t="s">
        <v>33</v>
      </c>
      <c r="D20" s="10" t="s">
        <v>34</v>
      </c>
      <c r="E20" s="28" t="s">
        <v>104</v>
      </c>
      <c r="F20" s="17">
        <v>16453.919999999998</v>
      </c>
      <c r="G20" s="21">
        <v>43272</v>
      </c>
    </row>
    <row r="21" spans="1:7">
      <c r="A21" s="24">
        <v>43241</v>
      </c>
      <c r="B21" s="11" t="s">
        <v>94</v>
      </c>
      <c r="C21" s="16" t="s">
        <v>43</v>
      </c>
      <c r="D21" s="10" t="s">
        <v>44</v>
      </c>
      <c r="E21" s="28" t="s">
        <v>106</v>
      </c>
      <c r="F21" s="17">
        <v>2700</v>
      </c>
      <c r="G21" s="21">
        <v>43272</v>
      </c>
    </row>
    <row r="22" spans="1:7">
      <c r="A22" s="25">
        <v>43243</v>
      </c>
      <c r="B22" s="26">
        <v>1</v>
      </c>
      <c r="C22" s="16" t="s">
        <v>28</v>
      </c>
      <c r="D22" s="16" t="s">
        <v>29</v>
      </c>
      <c r="E22" s="28" t="s">
        <v>106</v>
      </c>
      <c r="F22" s="27">
        <v>74840</v>
      </c>
      <c r="G22" s="21">
        <v>43274</v>
      </c>
    </row>
    <row r="23" spans="1:7">
      <c r="A23" s="24">
        <v>43250</v>
      </c>
      <c r="B23" s="11" t="s">
        <v>90</v>
      </c>
      <c r="C23" s="16" t="s">
        <v>43</v>
      </c>
      <c r="D23" s="10" t="s">
        <v>44</v>
      </c>
      <c r="E23" s="28" t="s">
        <v>106</v>
      </c>
      <c r="F23" s="17">
        <v>3880</v>
      </c>
      <c r="G23" s="21">
        <v>43281</v>
      </c>
    </row>
    <row r="24" spans="1:7">
      <c r="A24" s="24">
        <v>43252</v>
      </c>
      <c r="B24" s="11">
        <v>56</v>
      </c>
      <c r="C24" s="16" t="s">
        <v>37</v>
      </c>
      <c r="D24" s="10" t="s">
        <v>38</v>
      </c>
      <c r="E24" s="28" t="s">
        <v>108</v>
      </c>
      <c r="F24" s="17">
        <v>189117</v>
      </c>
      <c r="G24" s="21">
        <v>43282</v>
      </c>
    </row>
    <row r="25" spans="1:7">
      <c r="A25" s="24">
        <v>43252</v>
      </c>
      <c r="B25" s="11">
        <v>1</v>
      </c>
      <c r="C25" s="16" t="s">
        <v>57</v>
      </c>
      <c r="D25" s="10" t="s">
        <v>58</v>
      </c>
      <c r="E25" s="28" t="s">
        <v>112</v>
      </c>
      <c r="F25" s="17">
        <v>46605.279999999999</v>
      </c>
      <c r="G25" s="21">
        <v>43282</v>
      </c>
    </row>
    <row r="26" spans="1:7">
      <c r="A26" s="24">
        <v>43252</v>
      </c>
      <c r="B26" s="11">
        <v>3</v>
      </c>
      <c r="C26" s="16" t="s">
        <v>57</v>
      </c>
      <c r="D26" s="10" t="s">
        <v>59</v>
      </c>
      <c r="E26" s="28" t="s">
        <v>112</v>
      </c>
      <c r="F26" s="17">
        <v>46558.080000000002</v>
      </c>
      <c r="G26" s="21">
        <v>43282</v>
      </c>
    </row>
    <row r="27" spans="1:7">
      <c r="A27" s="24">
        <v>43255</v>
      </c>
      <c r="B27" s="11">
        <v>1</v>
      </c>
      <c r="C27" s="16" t="s">
        <v>45</v>
      </c>
      <c r="D27" s="10" t="s">
        <v>46</v>
      </c>
      <c r="E27" s="28" t="s">
        <v>106</v>
      </c>
      <c r="F27" s="17">
        <v>34207.019999999997</v>
      </c>
      <c r="G27" s="21">
        <v>43285</v>
      </c>
    </row>
    <row r="28" spans="1:7">
      <c r="A28" s="24">
        <v>43256</v>
      </c>
      <c r="B28" s="11">
        <v>1400000091</v>
      </c>
      <c r="C28" s="16" t="s">
        <v>30</v>
      </c>
      <c r="D28" s="10" t="s">
        <v>25</v>
      </c>
      <c r="E28" s="28" t="s">
        <v>104</v>
      </c>
      <c r="F28" s="17">
        <v>15088.45</v>
      </c>
      <c r="G28" s="21">
        <v>43286</v>
      </c>
    </row>
    <row r="29" spans="1:7">
      <c r="A29" s="24">
        <v>43256</v>
      </c>
      <c r="B29" s="11">
        <v>6</v>
      </c>
      <c r="C29" s="16" t="s">
        <v>41</v>
      </c>
      <c r="D29" s="10" t="s">
        <v>42</v>
      </c>
      <c r="E29" s="28" t="s">
        <v>106</v>
      </c>
      <c r="F29" s="17">
        <v>1522.2</v>
      </c>
      <c r="G29" s="21">
        <v>43286</v>
      </c>
    </row>
    <row r="30" spans="1:7">
      <c r="A30" s="24">
        <v>43256</v>
      </c>
      <c r="B30" s="11">
        <v>1721130</v>
      </c>
      <c r="C30" s="16" t="s">
        <v>62</v>
      </c>
      <c r="D30" s="10" t="s">
        <v>64</v>
      </c>
      <c r="E30" s="28" t="s">
        <v>114</v>
      </c>
      <c r="F30" s="17">
        <v>680622.23</v>
      </c>
      <c r="G30" s="21">
        <v>43286</v>
      </c>
    </row>
    <row r="31" spans="1:7">
      <c r="A31" s="24">
        <v>43256</v>
      </c>
      <c r="B31" s="11">
        <v>1721171</v>
      </c>
      <c r="C31" s="16" t="s">
        <v>62</v>
      </c>
      <c r="D31" s="10" t="s">
        <v>65</v>
      </c>
      <c r="E31" s="28" t="s">
        <v>114</v>
      </c>
      <c r="F31" s="17">
        <v>74863.47</v>
      </c>
      <c r="G31" s="21">
        <v>43286</v>
      </c>
    </row>
    <row r="32" spans="1:7">
      <c r="A32" s="24">
        <v>43256</v>
      </c>
      <c r="B32" s="11">
        <v>1721162</v>
      </c>
      <c r="C32" s="16" t="s">
        <v>62</v>
      </c>
      <c r="D32" s="10" t="s">
        <v>66</v>
      </c>
      <c r="E32" s="28" t="s">
        <v>114</v>
      </c>
      <c r="F32" s="17">
        <v>23430.84</v>
      </c>
      <c r="G32" s="21">
        <v>43286</v>
      </c>
    </row>
    <row r="33" spans="1:7">
      <c r="A33" s="24">
        <v>43256</v>
      </c>
      <c r="B33" s="11">
        <v>1721148</v>
      </c>
      <c r="C33" s="16" t="s">
        <v>62</v>
      </c>
      <c r="D33" s="10" t="s">
        <v>67</v>
      </c>
      <c r="E33" s="28" t="s">
        <v>114</v>
      </c>
      <c r="F33" s="17">
        <v>67212.72</v>
      </c>
      <c r="G33" s="21">
        <v>43286</v>
      </c>
    </row>
    <row r="34" spans="1:7">
      <c r="A34" s="24">
        <v>43257</v>
      </c>
      <c r="B34" s="11">
        <v>7</v>
      </c>
      <c r="C34" s="16" t="s">
        <v>41</v>
      </c>
      <c r="D34" s="10" t="s">
        <v>42</v>
      </c>
      <c r="E34" s="28" t="s">
        <v>106</v>
      </c>
      <c r="F34" s="17">
        <v>1522.2</v>
      </c>
      <c r="G34" s="21">
        <v>43287</v>
      </c>
    </row>
    <row r="35" spans="1:7">
      <c r="A35" s="24">
        <v>43257</v>
      </c>
      <c r="B35" s="11">
        <v>13361</v>
      </c>
      <c r="C35" s="16" t="s">
        <v>31</v>
      </c>
      <c r="D35" s="10" t="s">
        <v>123</v>
      </c>
      <c r="E35" s="28" t="s">
        <v>107</v>
      </c>
      <c r="F35" s="17">
        <v>33246.83</v>
      </c>
      <c r="G35" s="21">
        <v>43287</v>
      </c>
    </row>
    <row r="36" spans="1:7">
      <c r="A36" s="24">
        <v>43258</v>
      </c>
      <c r="B36" s="11">
        <v>384</v>
      </c>
      <c r="C36" s="16" t="s">
        <v>35</v>
      </c>
      <c r="D36" s="10" t="s">
        <v>36</v>
      </c>
      <c r="E36" s="28" t="s">
        <v>119</v>
      </c>
      <c r="F36" s="17">
        <v>42244</v>
      </c>
      <c r="G36" s="21">
        <v>43288</v>
      </c>
    </row>
    <row r="37" spans="1:7">
      <c r="A37" s="24">
        <v>43260</v>
      </c>
      <c r="B37" s="11">
        <v>1</v>
      </c>
      <c r="C37" s="16" t="s">
        <v>48</v>
      </c>
      <c r="D37" s="10" t="s">
        <v>49</v>
      </c>
      <c r="E37" s="28" t="s">
        <v>106</v>
      </c>
      <c r="F37" s="17">
        <v>19588</v>
      </c>
      <c r="G37" s="21">
        <v>43290</v>
      </c>
    </row>
    <row r="38" spans="1:7">
      <c r="A38" s="24">
        <v>43262</v>
      </c>
      <c r="B38" s="11">
        <v>385</v>
      </c>
      <c r="C38" s="16" t="s">
        <v>35</v>
      </c>
      <c r="D38" s="10" t="s">
        <v>39</v>
      </c>
      <c r="E38" s="28" t="s">
        <v>119</v>
      </c>
      <c r="F38" s="17">
        <v>4672.8</v>
      </c>
      <c r="G38" s="21">
        <v>43292</v>
      </c>
    </row>
    <row r="39" spans="1:7">
      <c r="A39" s="24">
        <v>43262</v>
      </c>
      <c r="B39" s="11">
        <v>328425</v>
      </c>
      <c r="C39" s="16" t="s">
        <v>14</v>
      </c>
      <c r="D39" s="10" t="s">
        <v>8</v>
      </c>
      <c r="E39" s="28" t="s">
        <v>109</v>
      </c>
      <c r="F39" s="17">
        <v>5308</v>
      </c>
      <c r="G39" s="21">
        <v>43292</v>
      </c>
    </row>
    <row r="40" spans="1:7">
      <c r="A40" s="24">
        <v>43262</v>
      </c>
      <c r="B40" s="11">
        <v>1722838</v>
      </c>
      <c r="C40" s="16" t="s">
        <v>62</v>
      </c>
      <c r="D40" s="10" t="s">
        <v>63</v>
      </c>
      <c r="E40" s="28" t="s">
        <v>114</v>
      </c>
      <c r="F40" s="17">
        <v>269051.18</v>
      </c>
      <c r="G40" s="21">
        <v>43292</v>
      </c>
    </row>
    <row r="41" spans="1:7">
      <c r="A41" s="24">
        <v>43266</v>
      </c>
      <c r="B41" s="11">
        <v>57</v>
      </c>
      <c r="C41" s="16" t="s">
        <v>7</v>
      </c>
      <c r="D41" s="10" t="s">
        <v>40</v>
      </c>
      <c r="E41" s="28" t="s">
        <v>106</v>
      </c>
      <c r="F41" s="17">
        <v>43170.3</v>
      </c>
      <c r="G41" s="21">
        <v>43296</v>
      </c>
    </row>
    <row r="42" spans="1:7">
      <c r="A42" s="24">
        <v>43268</v>
      </c>
      <c r="B42" s="11">
        <v>7092</v>
      </c>
      <c r="C42" s="16" t="s">
        <v>60</v>
      </c>
      <c r="D42" s="10" t="s">
        <v>61</v>
      </c>
      <c r="E42" s="28" t="s">
        <v>113</v>
      </c>
      <c r="F42" s="17">
        <v>7316</v>
      </c>
      <c r="G42" s="21">
        <v>43298</v>
      </c>
    </row>
    <row r="43" spans="1:7">
      <c r="A43" s="24">
        <v>43269</v>
      </c>
      <c r="B43" s="11">
        <v>328874</v>
      </c>
      <c r="C43" s="16" t="s">
        <v>14</v>
      </c>
      <c r="D43" s="10" t="s">
        <v>8</v>
      </c>
      <c r="E43" s="28" t="s">
        <v>109</v>
      </c>
      <c r="F43" s="17">
        <v>4581</v>
      </c>
      <c r="G43" s="21">
        <v>43299</v>
      </c>
    </row>
    <row r="44" spans="1:7">
      <c r="A44" s="24">
        <v>43270</v>
      </c>
      <c r="B44" s="11">
        <v>1086</v>
      </c>
      <c r="C44" s="16" t="s">
        <v>21</v>
      </c>
      <c r="D44" s="10" t="s">
        <v>47</v>
      </c>
      <c r="E44" s="28" t="s">
        <v>106</v>
      </c>
      <c r="F44" s="17">
        <v>74599.33</v>
      </c>
      <c r="G44" s="21">
        <v>43300</v>
      </c>
    </row>
    <row r="45" spans="1:7">
      <c r="A45" s="24">
        <v>43270</v>
      </c>
      <c r="B45" s="11">
        <v>8</v>
      </c>
      <c r="C45" s="16" t="s">
        <v>41</v>
      </c>
      <c r="D45" s="10" t="s">
        <v>50</v>
      </c>
      <c r="E45" s="28" t="s">
        <v>106</v>
      </c>
      <c r="F45" s="17">
        <v>1351.1</v>
      </c>
      <c r="G45" s="21">
        <v>43300</v>
      </c>
    </row>
    <row r="46" spans="1:7">
      <c r="A46" s="24">
        <v>43271</v>
      </c>
      <c r="B46" s="11" t="s">
        <v>92</v>
      </c>
      <c r="C46" s="16" t="s">
        <v>56</v>
      </c>
      <c r="D46" s="10" t="s">
        <v>26</v>
      </c>
      <c r="E46" s="28" t="s">
        <v>111</v>
      </c>
      <c r="F46" s="17">
        <v>69193.84</v>
      </c>
      <c r="G46" s="21">
        <v>43301</v>
      </c>
    </row>
    <row r="47" spans="1:7">
      <c r="A47" s="24">
        <v>43271</v>
      </c>
      <c r="B47" s="11" t="s">
        <v>95</v>
      </c>
      <c r="C47" s="16" t="s">
        <v>43</v>
      </c>
      <c r="D47" s="10" t="s">
        <v>44</v>
      </c>
      <c r="E47" s="28" t="s">
        <v>106</v>
      </c>
      <c r="F47" s="17">
        <v>2736</v>
      </c>
      <c r="G47" s="21">
        <v>43301</v>
      </c>
    </row>
    <row r="48" spans="1:7">
      <c r="A48" s="24">
        <v>43272</v>
      </c>
      <c r="B48" s="11">
        <v>90694012</v>
      </c>
      <c r="C48" s="16" t="s">
        <v>72</v>
      </c>
      <c r="D48" s="10" t="s">
        <v>73</v>
      </c>
      <c r="E48" s="28" t="s">
        <v>111</v>
      </c>
      <c r="F48" s="17">
        <v>10685.09</v>
      </c>
      <c r="G48" s="21">
        <v>43302</v>
      </c>
    </row>
    <row r="49" spans="1:7">
      <c r="A49" s="24">
        <v>43273</v>
      </c>
      <c r="B49" s="11">
        <v>1714</v>
      </c>
      <c r="C49" s="16" t="s">
        <v>51</v>
      </c>
      <c r="D49" s="10" t="s">
        <v>52</v>
      </c>
      <c r="E49" s="28" t="s">
        <v>106</v>
      </c>
      <c r="F49" s="17">
        <v>56383.199999999997</v>
      </c>
      <c r="G49" s="21">
        <v>43303</v>
      </c>
    </row>
    <row r="50" spans="1:7">
      <c r="A50" s="24">
        <v>43273</v>
      </c>
      <c r="B50" s="11" t="s">
        <v>91</v>
      </c>
      <c r="C50" s="16" t="s">
        <v>53</v>
      </c>
      <c r="D50" s="10" t="s">
        <v>54</v>
      </c>
      <c r="E50" s="28" t="s">
        <v>110</v>
      </c>
      <c r="F50" s="17">
        <v>3358.57</v>
      </c>
      <c r="G50" s="21">
        <v>43303</v>
      </c>
    </row>
    <row r="51" spans="1:7">
      <c r="A51" s="24">
        <v>43273</v>
      </c>
      <c r="B51" s="11" t="s">
        <v>93</v>
      </c>
      <c r="C51" s="16" t="s">
        <v>18</v>
      </c>
      <c r="D51" s="10" t="s">
        <v>24</v>
      </c>
      <c r="E51" s="28" t="s">
        <v>103</v>
      </c>
      <c r="F51" s="17">
        <v>3064</v>
      </c>
      <c r="G51" s="21">
        <v>43303</v>
      </c>
    </row>
    <row r="52" spans="1:7">
      <c r="A52" s="24">
        <v>43273</v>
      </c>
      <c r="B52" s="11">
        <v>90694657</v>
      </c>
      <c r="C52" s="16" t="s">
        <v>72</v>
      </c>
      <c r="D52" s="10" t="s">
        <v>26</v>
      </c>
      <c r="E52" s="28" t="s">
        <v>111</v>
      </c>
      <c r="F52" s="17">
        <v>14220.02</v>
      </c>
      <c r="G52" s="21">
        <v>43303</v>
      </c>
    </row>
    <row r="53" spans="1:7">
      <c r="A53" s="24">
        <v>43273</v>
      </c>
      <c r="B53" s="11">
        <v>90694615</v>
      </c>
      <c r="C53" s="16" t="s">
        <v>72</v>
      </c>
      <c r="D53" s="10" t="s">
        <v>26</v>
      </c>
      <c r="E53" s="28" t="s">
        <v>111</v>
      </c>
      <c r="F53" s="17">
        <v>23050.69</v>
      </c>
      <c r="G53" s="21">
        <v>43303</v>
      </c>
    </row>
    <row r="54" spans="1:7">
      <c r="A54" s="24">
        <v>43273</v>
      </c>
      <c r="B54" s="11">
        <v>53933</v>
      </c>
      <c r="C54" s="16" t="s">
        <v>74</v>
      </c>
      <c r="D54" s="10" t="s">
        <v>75</v>
      </c>
      <c r="E54" s="28" t="s">
        <v>109</v>
      </c>
      <c r="F54" s="17">
        <v>55000</v>
      </c>
      <c r="G54" s="21">
        <v>43303</v>
      </c>
    </row>
    <row r="55" spans="1:7">
      <c r="A55" s="24">
        <v>43276</v>
      </c>
      <c r="B55" s="11">
        <v>1119</v>
      </c>
      <c r="C55" s="16" t="s">
        <v>21</v>
      </c>
      <c r="D55" s="10" t="s">
        <v>55</v>
      </c>
      <c r="E55" s="28" t="s">
        <v>106</v>
      </c>
      <c r="F55" s="17">
        <v>78999.289999999994</v>
      </c>
      <c r="G55" s="21">
        <v>43306</v>
      </c>
    </row>
    <row r="56" spans="1:7">
      <c r="A56" s="24">
        <v>43276</v>
      </c>
      <c r="B56" s="11">
        <v>300268</v>
      </c>
      <c r="C56" s="16" t="s">
        <v>68</v>
      </c>
      <c r="D56" s="10" t="s">
        <v>69</v>
      </c>
      <c r="E56" s="28" t="s">
        <v>115</v>
      </c>
      <c r="F56" s="17">
        <v>59277.3</v>
      </c>
      <c r="G56" s="21" t="s">
        <v>120</v>
      </c>
    </row>
    <row r="57" spans="1:7">
      <c r="A57" s="24">
        <v>43276</v>
      </c>
      <c r="B57" s="11">
        <v>329224</v>
      </c>
      <c r="C57" s="16" t="s">
        <v>14</v>
      </c>
      <c r="D57" s="10" t="s">
        <v>8</v>
      </c>
      <c r="E57" s="28" t="s">
        <v>109</v>
      </c>
      <c r="F57" s="17">
        <v>3508</v>
      </c>
      <c r="G57" s="21">
        <v>43306</v>
      </c>
    </row>
    <row r="58" spans="1:7">
      <c r="A58" s="24">
        <v>43277</v>
      </c>
      <c r="B58" s="11">
        <v>1269</v>
      </c>
      <c r="C58" s="16" t="s">
        <v>70</v>
      </c>
      <c r="D58" s="10" t="s">
        <v>71</v>
      </c>
      <c r="E58" s="28" t="s">
        <v>104</v>
      </c>
      <c r="F58" s="17">
        <v>64065.56</v>
      </c>
      <c r="G58" s="21">
        <v>43307</v>
      </c>
    </row>
    <row r="59" spans="1:7">
      <c r="A59" s="24">
        <v>43277</v>
      </c>
      <c r="B59" s="11">
        <v>36771</v>
      </c>
      <c r="C59" s="16" t="s">
        <v>79</v>
      </c>
      <c r="D59" s="10" t="s">
        <v>80</v>
      </c>
      <c r="E59" s="28" t="s">
        <v>114</v>
      </c>
      <c r="F59" s="17">
        <v>26518.14</v>
      </c>
      <c r="G59" s="21">
        <v>43307</v>
      </c>
    </row>
    <row r="60" spans="1:7">
      <c r="A60" s="24">
        <v>43278</v>
      </c>
      <c r="B60" s="11">
        <v>1958</v>
      </c>
      <c r="C60" s="16" t="s">
        <v>76</v>
      </c>
      <c r="D60" s="10" t="s">
        <v>77</v>
      </c>
      <c r="E60" s="28" t="s">
        <v>116</v>
      </c>
      <c r="F60" s="17">
        <v>277299.95</v>
      </c>
      <c r="G60" s="21">
        <v>43308</v>
      </c>
    </row>
    <row r="61" spans="1:7">
      <c r="A61" s="24">
        <v>43278</v>
      </c>
      <c r="B61" s="11">
        <v>11503</v>
      </c>
      <c r="C61" s="16" t="s">
        <v>124</v>
      </c>
      <c r="D61" s="10" t="s">
        <v>25</v>
      </c>
      <c r="E61" s="28" t="s">
        <v>104</v>
      </c>
      <c r="F61" s="17">
        <v>119721.62</v>
      </c>
      <c r="G61" s="21">
        <v>43308</v>
      </c>
    </row>
    <row r="62" spans="1:7">
      <c r="A62" s="24">
        <v>43278</v>
      </c>
      <c r="B62" s="11">
        <v>62</v>
      </c>
      <c r="C62" s="16" t="s">
        <v>7</v>
      </c>
      <c r="D62" s="10" t="s">
        <v>84</v>
      </c>
      <c r="E62" s="28" t="s">
        <v>106</v>
      </c>
      <c r="F62" s="17">
        <v>5333.6</v>
      </c>
      <c r="G62" s="21">
        <v>43308</v>
      </c>
    </row>
    <row r="63" spans="1:7">
      <c r="A63" s="24">
        <v>43279</v>
      </c>
      <c r="B63" s="11" t="s">
        <v>96</v>
      </c>
      <c r="C63" s="16" t="s">
        <v>22</v>
      </c>
      <c r="D63" s="10" t="s">
        <v>78</v>
      </c>
      <c r="E63" s="28" t="s">
        <v>107</v>
      </c>
      <c r="F63" s="17">
        <v>9534.4</v>
      </c>
      <c r="G63" s="21" t="s">
        <v>121</v>
      </c>
    </row>
    <row r="64" spans="1:7">
      <c r="A64" s="24">
        <v>43279</v>
      </c>
      <c r="B64" s="11">
        <v>1959</v>
      </c>
      <c r="C64" s="16" t="s">
        <v>76</v>
      </c>
      <c r="D64" s="10" t="s">
        <v>83</v>
      </c>
      <c r="E64" s="28" t="s">
        <v>118</v>
      </c>
      <c r="F64" s="17">
        <v>25809.49</v>
      </c>
      <c r="G64" s="21">
        <v>43309</v>
      </c>
    </row>
    <row r="65" spans="1:7">
      <c r="A65" s="24">
        <v>43279</v>
      </c>
      <c r="B65" s="11">
        <v>9</v>
      </c>
      <c r="C65" s="16" t="s">
        <v>41</v>
      </c>
      <c r="D65" s="10" t="s">
        <v>50</v>
      </c>
      <c r="E65" s="28" t="s">
        <v>106</v>
      </c>
      <c r="F65" s="17">
        <v>1681.5</v>
      </c>
      <c r="G65" s="21">
        <v>43309</v>
      </c>
    </row>
    <row r="66" spans="1:7">
      <c r="A66" s="24">
        <v>43280</v>
      </c>
      <c r="B66" s="11">
        <v>198</v>
      </c>
      <c r="C66" s="16" t="s">
        <v>81</v>
      </c>
      <c r="D66" s="10" t="s">
        <v>82</v>
      </c>
      <c r="E66" s="28" t="s">
        <v>117</v>
      </c>
      <c r="F66" s="17">
        <v>29216.799999999999</v>
      </c>
      <c r="G66" s="21">
        <v>43310</v>
      </c>
    </row>
    <row r="67" spans="1:7">
      <c r="A67" s="24">
        <v>43280</v>
      </c>
      <c r="B67" s="11">
        <v>8</v>
      </c>
      <c r="C67" s="16" t="s">
        <v>85</v>
      </c>
      <c r="D67" s="10" t="s">
        <v>86</v>
      </c>
      <c r="E67" s="28" t="s">
        <v>117</v>
      </c>
      <c r="F67" s="17">
        <v>7316</v>
      </c>
      <c r="G67" s="21">
        <v>43310</v>
      </c>
    </row>
    <row r="68" spans="1:7">
      <c r="A68" s="24">
        <v>43280</v>
      </c>
      <c r="B68" s="11">
        <v>9</v>
      </c>
      <c r="C68" s="16" t="s">
        <v>85</v>
      </c>
      <c r="D68" s="10" t="s">
        <v>87</v>
      </c>
      <c r="E68" s="28" t="s">
        <v>117</v>
      </c>
      <c r="F68" s="17">
        <v>84971.8</v>
      </c>
      <c r="G68" s="21">
        <v>43310</v>
      </c>
    </row>
    <row r="69" spans="1:7">
      <c r="A69" s="24">
        <v>43280</v>
      </c>
      <c r="B69" s="11">
        <v>10</v>
      </c>
      <c r="C69" s="16" t="s">
        <v>85</v>
      </c>
      <c r="D69" s="10" t="s">
        <v>88</v>
      </c>
      <c r="E69" s="28" t="s">
        <v>117</v>
      </c>
      <c r="F69" s="17">
        <v>87615</v>
      </c>
      <c r="G69" s="21">
        <v>43310</v>
      </c>
    </row>
    <row r="70" spans="1:7">
      <c r="A70" s="24">
        <v>43280</v>
      </c>
      <c r="B70" s="11">
        <v>11</v>
      </c>
      <c r="C70" s="16" t="s">
        <v>85</v>
      </c>
      <c r="D70" s="10" t="s">
        <v>89</v>
      </c>
      <c r="E70" s="28" t="s">
        <v>117</v>
      </c>
      <c r="F70" s="17">
        <v>23010</v>
      </c>
      <c r="G70" s="21">
        <v>43310</v>
      </c>
    </row>
    <row r="71" spans="1:7" ht="17.25">
      <c r="F71" s="30">
        <f>SUM(F13:F70)</f>
        <v>3858733.1</v>
      </c>
    </row>
    <row r="75" spans="1:7">
      <c r="B75" s="29" t="s">
        <v>97</v>
      </c>
    </row>
    <row r="76" spans="1:7">
      <c r="B76" s="29" t="s">
        <v>98</v>
      </c>
    </row>
    <row r="77" spans="1:7">
      <c r="B77" s="29" t="s">
        <v>99</v>
      </c>
    </row>
    <row r="78" spans="1:7">
      <c r="B78" s="29" t="s">
        <v>100</v>
      </c>
    </row>
  </sheetData>
  <autoFilter ref="A12:G14">
    <sortState ref="A13:G71">
      <sortCondition ref="A12:A14"/>
    </sortState>
  </autoFilter>
  <mergeCells count="3">
    <mergeCell ref="A9:G9"/>
    <mergeCell ref="A11:G11"/>
    <mergeCell ref="A10:G10"/>
  </mergeCells>
  <pageMargins left="0.70866141732283505" right="0.70866141732283505" top="0.74803149606299202" bottom="0.74803149606299202" header="0.31496062992126" footer="0.31496062992126"/>
  <pageSetup paperSize="5" scale="60" orientation="landscape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OAI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Rosabel Maduro</dc:creator>
  <cp:lastModifiedBy>mveras</cp:lastModifiedBy>
  <cp:lastPrinted>2017-08-02T18:04:09Z</cp:lastPrinted>
  <dcterms:created xsi:type="dcterms:W3CDTF">2014-10-03T17:41:42Z</dcterms:created>
  <dcterms:modified xsi:type="dcterms:W3CDTF">2018-07-06T15:39:31Z</dcterms:modified>
</cp:coreProperties>
</file>