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17\CUENTA POR PAGAR\REPORTE CUENTA POR PAGAR OAI\"/>
    </mc:Choice>
  </mc:AlternateContent>
  <bookViews>
    <workbookView xWindow="0" yWindow="0" windowWidth="19440" windowHeight="9735"/>
  </bookViews>
  <sheets>
    <sheet name="OAI" sheetId="4" r:id="rId1"/>
  </sheets>
  <definedNames>
    <definedName name="_xlnm._FilterDatabase" localSheetId="0" hidden="1">OAI!$A$12:$G$49</definedName>
  </definedNames>
  <calcPr calcId="152511"/>
</workbook>
</file>

<file path=xl/calcChain.xml><?xml version="1.0" encoding="utf-8"?>
<calcChain xmlns="http://schemas.openxmlformats.org/spreadsheetml/2006/main">
  <c r="F50" i="4" l="1"/>
</calcChain>
</file>

<file path=xl/sharedStrings.xml><?xml version="1.0" encoding="utf-8"?>
<sst xmlns="http://schemas.openxmlformats.org/spreadsheetml/2006/main" count="132" uniqueCount="100">
  <si>
    <t>CONCEPTO</t>
  </si>
  <si>
    <t>NO.COMPROBANTE /FACTURA NUM.</t>
  </si>
  <si>
    <t xml:space="preserve">ESTADO DE CUENTAS POR PAGAR A SUPLIDORES </t>
  </si>
  <si>
    <t>NOMBRE DEL ACREEDOR</t>
  </si>
  <si>
    <t>FECHA DE REGISTRO</t>
  </si>
  <si>
    <t>Monto de la Deuda en RD$</t>
  </si>
  <si>
    <t>Fecha Limite de Pago</t>
  </si>
  <si>
    <t>2.3.1.1.01</t>
  </si>
  <si>
    <t>TRANSPORTE BLANCO, S.A.</t>
  </si>
  <si>
    <t>"AÑO DEL DESARROLLO AGROFORESTAL"</t>
  </si>
  <si>
    <t xml:space="preserve">CENTRO CUESTA NACIONAL </t>
  </si>
  <si>
    <t xml:space="preserve">CORPORACION ESTATAL DE RADIO Y TELEVISION </t>
  </si>
  <si>
    <t xml:space="preserve">ENVIO DE VALIJAS DESDE Y HACIA EL INTERIOR DEL PAIS </t>
  </si>
  <si>
    <t>2.2.5.8.01</t>
  </si>
  <si>
    <t>2.2.1.5.01</t>
  </si>
  <si>
    <t>2.2.4.2.01</t>
  </si>
  <si>
    <t>2.2.7.2.06</t>
  </si>
  <si>
    <t>CODIFICACION OBJETAL</t>
  </si>
  <si>
    <t>2.2.8.7.06</t>
  </si>
  <si>
    <t>2014-0003</t>
  </si>
  <si>
    <t>BUSINESS &amp; TRAINING CENTER, BUTCEN SRL</t>
  </si>
  <si>
    <t>SEMINARIO DIRECCION ESTRATEGICA DE COMPRAS</t>
  </si>
  <si>
    <t xml:space="preserve">ACTUALIZACION SISTEMA MERCURY RECURSOS HUMANOS </t>
  </si>
  <si>
    <t xml:space="preserve">MANTENIMIENTO DE VEHICULO </t>
  </si>
  <si>
    <t>VIAMAR,S.A.</t>
  </si>
  <si>
    <t xml:space="preserve">AYUNTAMIENTO MUNICIPAL DE BANI </t>
  </si>
  <si>
    <t>QUIMIPEST</t>
  </si>
  <si>
    <t>2.2.8.7.04</t>
  </si>
  <si>
    <t>2.2.7.2.02</t>
  </si>
  <si>
    <t>2.2.8.5.01</t>
  </si>
  <si>
    <t>CARIBE TOURS,S.A.</t>
  </si>
  <si>
    <t>ASOCIACION LA NACIONAL DE AHORROS Y PRESTAMOS</t>
  </si>
  <si>
    <t>PROCESAMIENTO DE TARJETAS SOLIDARIDAD CORRESPONDIENTE AL BIMESTRE SEPTIEMBRE-OCTUBRE 2017</t>
  </si>
  <si>
    <t xml:space="preserve">BANCO BHD LEON </t>
  </si>
  <si>
    <t xml:space="preserve">ADQUISICION DE COMESTIBLES PARA LA DIRECCION GENERAL </t>
  </si>
  <si>
    <t>AGUA CRYSTAL,S.A.</t>
  </si>
  <si>
    <t>SCHEREZADE</t>
  </si>
  <si>
    <t>SERVICIO DE ALMUERZO DIRECCION GENERAL</t>
  </si>
  <si>
    <t>2.2.8.2.01</t>
  </si>
  <si>
    <t>MERCURY SOLUCIONES SRL</t>
  </si>
  <si>
    <t>PROCESAMIENTO DE TARJETAS SOLIDARIDAD BIMESTRE SEPTIEMBRE - OCTUBRE 2017</t>
  </si>
  <si>
    <t>PAGO DEL 10% DEL PRESUPUESTO DE PUBLIDAD, DEL 1 AL 30 DE NOVIEMBRE 2017</t>
  </si>
  <si>
    <t xml:space="preserve">LOGOMOTION </t>
  </si>
  <si>
    <t>GESTION DE LOGISTICA Y DISTRIBUCION, SRL</t>
  </si>
  <si>
    <t>ADQUISICION DE ACEITES Y LUBRICANTES PARA VEHICULOS DE LA ENTIDAD</t>
  </si>
  <si>
    <t>SERVICIO DE ENVIOS DE PAQUETES CORRESPONDIENTE AL MES DE NOVIEMBRE 2017</t>
  </si>
  <si>
    <t>COMPAÑIA DOMINICANA DE TELEFONOS,S.A.</t>
  </si>
  <si>
    <t>SERVICIO TELEFONICO CUENTA 751816610 CORRESPONDIENTE AL MES DE DICIEMBRE 2017</t>
  </si>
  <si>
    <t>INVERSIONES IPARRA DEL CARIBE,S.R.L.</t>
  </si>
  <si>
    <t>MANTENIMIENTO DE LAPTO DIRECCION DE TECNOLOGIA</t>
  </si>
  <si>
    <t>SERVICIO DE BRUNCH PARA LA DIRECCION GENERAL</t>
  </si>
  <si>
    <t>EVENCA SUPPLY</t>
  </si>
  <si>
    <t xml:space="preserve">SERVICIO DE ALMUERZO NAVIDEÑO PARA DIRECTORES </t>
  </si>
  <si>
    <t>LA CASA DE LAS PAELLAS,S.A</t>
  </si>
  <si>
    <t>ADQUISICION DE AGUA PURIFICADA PARA CONSUMO PERSONAL DE LA ENTIDAD</t>
  </si>
  <si>
    <t>AGUA CRYSTAL,S.A</t>
  </si>
  <si>
    <t>BLUETRACK TECHNOLOGIES ,SRL</t>
  </si>
  <si>
    <t>RENTA MENSUAL DE EQUIPOS GPS INSTALADOS EN LOS VEHICULOS DE LA ENTIDAD CORRESPONDIENTE MES DE DICIEMBRE 2017</t>
  </si>
  <si>
    <t>VIP EVENTOS SRL</t>
  </si>
  <si>
    <t>SERVICIO DE MONTAJE ESCENOGRAFICO PARA FIESTA DE NAVIDAD ADESS Y SIUBEN</t>
  </si>
  <si>
    <t>EVENTS PLANNERS</t>
  </si>
  <si>
    <t>CONTRATACION DE MONTAJE DE SALON PARA PRESENTACION INFORME ANUAL DE LA VICEPRESIDENCIA DE LA REPUBLICA</t>
  </si>
  <si>
    <t xml:space="preserve">AYUNTAMIENTO DISTRITO NACIONAL </t>
  </si>
  <si>
    <t>RECOGIDA DE BASURA CORRESPONDIENTE AL MES DE DICIEMBRE 2017</t>
  </si>
  <si>
    <t>GRUPO ASTRO,S.R.L.</t>
  </si>
  <si>
    <t xml:space="preserve">SERVICIO DE IMPRESION DE MEMORIAS INSTITUCIONALES </t>
  </si>
  <si>
    <t>SERVICIO DE FUMIGACION GENERAL CORRESPONDIENTE AL MES DE DICIEMBRE 2017</t>
  </si>
  <si>
    <t>LETREROS PARED, TELA, TALON ENTRE OTROS PERIODO ANUAL 2016</t>
  </si>
  <si>
    <t>LETREROS PARED, TELA, TALON ENTRE OTROS PERIODO ANUAL 2017</t>
  </si>
  <si>
    <t>MYRIAM SARMIENTO Y ASOCIADOS , SRL</t>
  </si>
  <si>
    <t>CONFECCION DE 200 AGENDAS COLOR AZUL PARA PERSONAL INSTITUCIONAL</t>
  </si>
  <si>
    <t>SERVICIO TELEFONICO CUENTA NUM. 745507340 CORRESPONDIENTE AL MES DE DICIEMBRE 2017</t>
  </si>
  <si>
    <t>SERVICIO TELEFONICO CUENTA NUM. 741831696 CORRESPONDIENTE AL MES DE DICIEMBRE 2017</t>
  </si>
  <si>
    <t>SERVICIO TELEFONICO CUENTA NUM. 702890446 CORRESPONDIENTE AL MES DE DICIEMBRE 2017</t>
  </si>
  <si>
    <t xml:space="preserve">ADQUISICION DE AGUA PURIFICADA PARA PERSONAL DE LA INSTITUCION </t>
  </si>
  <si>
    <t>FA-00002657</t>
  </si>
  <si>
    <t>FV-02-2020805</t>
  </si>
  <si>
    <t>FV-02-2024043</t>
  </si>
  <si>
    <t>FA1-6553</t>
  </si>
  <si>
    <t>12-00000342</t>
  </si>
  <si>
    <t>12-00000343</t>
  </si>
  <si>
    <t>MG-FT-CG43251</t>
  </si>
  <si>
    <t>201-181711746</t>
  </si>
  <si>
    <t>FV-02-2023737</t>
  </si>
  <si>
    <t>2.2.2.2.01</t>
  </si>
  <si>
    <t>2.6.8.8.01</t>
  </si>
  <si>
    <t>2.2.1.3.01</t>
  </si>
  <si>
    <t>2.2.8.8.03</t>
  </si>
  <si>
    <t>2.3.2.3.01</t>
  </si>
  <si>
    <t>2.2.1.8.01</t>
  </si>
  <si>
    <t>2.3.7.1.06</t>
  </si>
  <si>
    <t>2.3.3.3.01</t>
  </si>
  <si>
    <t>CORRESPONDIENTE AL 31 DE DICIEMBRE 2017</t>
  </si>
  <si>
    <t xml:space="preserve">SERVICIO BRUNCH PARA LA  DIRECCION GENERAL </t>
  </si>
  <si>
    <t>SERVICIO DE ALQUILER CASILLERO PARA VALIJAS CORRESPONDIENTE AL MES DE NOVIEMBRE 2017</t>
  </si>
  <si>
    <t xml:space="preserve">ADQUISICION DE POLOSHIRTS BLANCOS Y MANDILES AZULES CON BORDADO PARA  DEPTO DE OPERACIONES Y RR.HH.  </t>
  </si>
  <si>
    <t>001-0028</t>
  </si>
  <si>
    <t>ALIAS CORREDORES DE SEGUROS</t>
  </si>
  <si>
    <t>POLIZA DE SEGUROS BTH CORRESPONDIENTE AL PERIODO 01/01/2018-31/01/2018</t>
  </si>
  <si>
    <t>2.2.6.9.01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</si>
</sst>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165" fontId="3" fillId="2" borderId="2" xfId="0" applyNumberFormat="1" applyFont="1" applyFill="1" applyBorder="1" applyAlignment="1">
      <alignment horizontal="left" vertical="center" wrapText="1"/>
    </xf>
    <xf numFmtId="165" fontId="0" fillId="3" borderId="0" xfId="0" applyNumberFormat="1" applyFill="1" applyAlignment="1">
      <alignment horizontal="left"/>
    </xf>
    <xf numFmtId="0" fontId="0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4" fontId="0" fillId="0" borderId="0" xfId="1" applyFont="1" applyAlignment="1">
      <alignment horizontal="left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3" fontId="1" fillId="0" borderId="1" xfId="2" applyFont="1" applyBorder="1"/>
    <xf numFmtId="0" fontId="0" fillId="0" borderId="5" xfId="0" applyBorder="1"/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5" fontId="0" fillId="3" borderId="0" xfId="0" applyNumberFormat="1" applyFill="1" applyAlignment="1"/>
    <xf numFmtId="14" fontId="4" fillId="2" borderId="1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3" fontId="1" fillId="0" borderId="1" xfId="2" applyFont="1" applyFill="1" applyBorder="1"/>
    <xf numFmtId="0" fontId="0" fillId="0" borderId="1" xfId="0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0" fillId="4" borderId="1" xfId="0" applyFill="1" applyBorder="1"/>
  </cellXfs>
  <cellStyles count="5">
    <cellStyle name="Comma" xfId="1" builtinId="3"/>
    <cellStyle name="Comma 2" xfId="2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2122715</xdr:colOff>
      <xdr:row>0</xdr:row>
      <xdr:rowOff>81643</xdr:rowOff>
    </xdr:from>
    <xdr:to>
      <xdr:col>3</xdr:col>
      <xdr:colOff>4229420</xdr:colOff>
      <xdr:row>7</xdr:row>
      <xdr:rowOff>184254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6394" y="81643"/>
          <a:ext cx="2106705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19" zoomScale="70" zoomScaleNormal="70" zoomScaleSheetLayoutView="55" zoomScalePageLayoutView="84" workbookViewId="0">
      <selection activeCell="F50" sqref="F50"/>
    </sheetView>
  </sheetViews>
  <sheetFormatPr defaultColWidth="9.140625" defaultRowHeight="15" x14ac:dyDescent="0.25"/>
  <cols>
    <col min="1" max="1" width="14.140625" style="7" customWidth="1"/>
    <col min="2" max="2" width="20.5703125" style="2" customWidth="1"/>
    <col min="3" max="3" width="47.5703125" style="4" customWidth="1"/>
    <col min="4" max="4" width="123" style="5" customWidth="1"/>
    <col min="5" max="5" width="20.28515625" style="8" customWidth="1"/>
    <col min="6" max="6" width="23.85546875" style="10" bestFit="1" customWidth="1"/>
    <col min="7" max="7" width="14.140625" style="28" customWidth="1"/>
    <col min="8" max="11" width="28.140625" style="3" customWidth="1"/>
    <col min="12" max="16384" width="9.140625" style="3"/>
  </cols>
  <sheetData>
    <row r="1" spans="1:7" x14ac:dyDescent="0.25">
      <c r="C1" s="20"/>
    </row>
    <row r="2" spans="1:7" x14ac:dyDescent="0.25">
      <c r="C2" s="20"/>
    </row>
    <row r="3" spans="1:7" x14ac:dyDescent="0.25">
      <c r="C3" s="20"/>
    </row>
    <row r="4" spans="1:7" x14ac:dyDescent="0.25">
      <c r="C4" s="20"/>
    </row>
    <row r="5" spans="1:7" x14ac:dyDescent="0.25">
      <c r="C5" s="20"/>
    </row>
    <row r="6" spans="1:7" x14ac:dyDescent="0.25">
      <c r="C6" s="20"/>
    </row>
    <row r="7" spans="1:7" x14ac:dyDescent="0.25">
      <c r="C7" s="20"/>
    </row>
    <row r="8" spans="1:7" x14ac:dyDescent="0.25">
      <c r="C8" s="20"/>
    </row>
    <row r="9" spans="1:7" ht="23.25" x14ac:dyDescent="0.25">
      <c r="A9" s="39" t="s">
        <v>9</v>
      </c>
      <c r="B9" s="39"/>
      <c r="C9" s="39"/>
      <c r="D9" s="39"/>
      <c r="E9" s="39"/>
      <c r="F9" s="39"/>
      <c r="G9" s="39"/>
    </row>
    <row r="10" spans="1:7" ht="21" x14ac:dyDescent="0.25">
      <c r="A10" s="41" t="s">
        <v>2</v>
      </c>
      <c r="B10" s="41"/>
      <c r="C10" s="41"/>
      <c r="D10" s="41"/>
      <c r="E10" s="41"/>
      <c r="F10" s="41"/>
      <c r="G10" s="41"/>
    </row>
    <row r="11" spans="1:7" ht="18.75" x14ac:dyDescent="0.3">
      <c r="A11" s="40" t="s">
        <v>92</v>
      </c>
      <c r="B11" s="40"/>
      <c r="C11" s="40"/>
      <c r="D11" s="40"/>
      <c r="E11" s="40"/>
      <c r="F11" s="40"/>
      <c r="G11" s="40"/>
    </row>
    <row r="12" spans="1:7" ht="56.25" x14ac:dyDescent="0.25">
      <c r="A12" s="6" t="s">
        <v>4</v>
      </c>
      <c r="B12" s="1" t="s">
        <v>1</v>
      </c>
      <c r="C12" s="1" t="s">
        <v>3</v>
      </c>
      <c r="D12" s="9" t="s">
        <v>0</v>
      </c>
      <c r="E12" s="19" t="s">
        <v>17</v>
      </c>
      <c r="F12" s="18" t="s">
        <v>5</v>
      </c>
      <c r="G12" s="30" t="s">
        <v>6</v>
      </c>
    </row>
    <row r="13" spans="1:7" x14ac:dyDescent="0.25">
      <c r="A13" s="16">
        <v>42972</v>
      </c>
      <c r="B13" s="15" t="s">
        <v>19</v>
      </c>
      <c r="C13" s="21" t="s">
        <v>20</v>
      </c>
      <c r="D13" s="14" t="s">
        <v>21</v>
      </c>
      <c r="E13" s="31" t="s">
        <v>27</v>
      </c>
      <c r="F13" s="23">
        <v>10000</v>
      </c>
      <c r="G13" s="25">
        <v>43003</v>
      </c>
    </row>
    <row r="14" spans="1:7" x14ac:dyDescent="0.25">
      <c r="A14" s="16">
        <v>43006</v>
      </c>
      <c r="B14" s="15">
        <v>1008</v>
      </c>
      <c r="C14" s="21" t="s">
        <v>39</v>
      </c>
      <c r="D14" s="14" t="s">
        <v>22</v>
      </c>
      <c r="E14" s="17" t="s">
        <v>85</v>
      </c>
      <c r="F14" s="23">
        <v>369393.51</v>
      </c>
      <c r="G14" s="25">
        <v>43036</v>
      </c>
    </row>
    <row r="15" spans="1:7" x14ac:dyDescent="0.25">
      <c r="A15" s="16">
        <v>43047</v>
      </c>
      <c r="B15" s="15">
        <v>9007690</v>
      </c>
      <c r="C15" s="22" t="s">
        <v>33</v>
      </c>
      <c r="D15" s="11" t="s">
        <v>40</v>
      </c>
      <c r="E15" s="31" t="s">
        <v>38</v>
      </c>
      <c r="F15" s="23">
        <v>5199616.5</v>
      </c>
      <c r="G15" s="25">
        <v>43077</v>
      </c>
    </row>
    <row r="16" spans="1:7" x14ac:dyDescent="0.25">
      <c r="A16" s="16">
        <v>43049</v>
      </c>
      <c r="B16" s="15">
        <v>12491</v>
      </c>
      <c r="C16" s="21" t="s">
        <v>11</v>
      </c>
      <c r="D16" s="14" t="s">
        <v>41</v>
      </c>
      <c r="E16" s="31" t="s">
        <v>84</v>
      </c>
      <c r="F16" s="23">
        <v>75000</v>
      </c>
      <c r="G16" s="25">
        <v>43079</v>
      </c>
    </row>
    <row r="17" spans="1:7" x14ac:dyDescent="0.25">
      <c r="A17" s="16">
        <v>43055</v>
      </c>
      <c r="B17" s="15">
        <v>1024</v>
      </c>
      <c r="C17" s="21" t="s">
        <v>31</v>
      </c>
      <c r="D17" s="21" t="s">
        <v>32</v>
      </c>
      <c r="E17" s="31" t="s">
        <v>38</v>
      </c>
      <c r="F17" s="23">
        <v>5673589.3499999996</v>
      </c>
      <c r="G17" s="25">
        <v>43085</v>
      </c>
    </row>
    <row r="18" spans="1:7" x14ac:dyDescent="0.25">
      <c r="A18" s="16">
        <v>43056</v>
      </c>
      <c r="B18" s="15">
        <v>301514</v>
      </c>
      <c r="C18" s="21" t="s">
        <v>36</v>
      </c>
      <c r="D18" s="21" t="s">
        <v>93</v>
      </c>
      <c r="E18" s="31" t="s">
        <v>7</v>
      </c>
      <c r="F18" s="23">
        <v>2649.6</v>
      </c>
      <c r="G18" s="25">
        <v>43086</v>
      </c>
    </row>
    <row r="19" spans="1:7" x14ac:dyDescent="0.25">
      <c r="A19" s="16">
        <v>43067</v>
      </c>
      <c r="B19" s="15">
        <v>301634</v>
      </c>
      <c r="C19" s="21" t="s">
        <v>36</v>
      </c>
      <c r="D19" s="22" t="s">
        <v>50</v>
      </c>
      <c r="E19" s="32" t="s">
        <v>7</v>
      </c>
      <c r="F19" s="23">
        <v>1369.6</v>
      </c>
      <c r="G19" s="34">
        <v>43097</v>
      </c>
    </row>
    <row r="20" spans="1:7" x14ac:dyDescent="0.25">
      <c r="A20" s="16">
        <v>43069</v>
      </c>
      <c r="B20" s="15">
        <v>52389</v>
      </c>
      <c r="C20" s="21" t="s">
        <v>30</v>
      </c>
      <c r="D20" s="21" t="s">
        <v>94</v>
      </c>
      <c r="E20" s="32" t="s">
        <v>13</v>
      </c>
      <c r="F20" s="23">
        <v>1500</v>
      </c>
      <c r="G20" s="25">
        <v>43099</v>
      </c>
    </row>
    <row r="21" spans="1:7" ht="16.5" customHeight="1" x14ac:dyDescent="0.25">
      <c r="A21" s="16">
        <v>43069</v>
      </c>
      <c r="B21" s="15">
        <v>52388</v>
      </c>
      <c r="C21" s="21" t="s">
        <v>30</v>
      </c>
      <c r="D21" s="21" t="s">
        <v>45</v>
      </c>
      <c r="E21" s="32" t="s">
        <v>15</v>
      </c>
      <c r="F21" s="23">
        <v>34820</v>
      </c>
      <c r="G21" s="25">
        <v>43099</v>
      </c>
    </row>
    <row r="22" spans="1:7" x14ac:dyDescent="0.25">
      <c r="A22" s="16">
        <v>43070</v>
      </c>
      <c r="B22" s="15" t="s">
        <v>75</v>
      </c>
      <c r="C22" s="21" t="s">
        <v>42</v>
      </c>
      <c r="D22" s="21" t="s">
        <v>95</v>
      </c>
      <c r="E22" s="32" t="s">
        <v>88</v>
      </c>
      <c r="F22" s="23">
        <v>112808</v>
      </c>
      <c r="G22" s="25">
        <v>43101</v>
      </c>
    </row>
    <row r="23" spans="1:7" x14ac:dyDescent="0.25">
      <c r="A23" s="16">
        <v>43070</v>
      </c>
      <c r="B23" s="15">
        <v>23222935</v>
      </c>
      <c r="C23" s="21" t="s">
        <v>62</v>
      </c>
      <c r="D23" s="21" t="s">
        <v>63</v>
      </c>
      <c r="E23" s="26" t="s">
        <v>89</v>
      </c>
      <c r="F23" s="23">
        <v>952</v>
      </c>
      <c r="G23" s="25">
        <v>43101</v>
      </c>
    </row>
    <row r="24" spans="1:7" x14ac:dyDescent="0.25">
      <c r="A24" s="16">
        <v>43070</v>
      </c>
      <c r="B24" s="15">
        <v>23222943</v>
      </c>
      <c r="C24" s="21" t="s">
        <v>62</v>
      </c>
      <c r="D24" s="14" t="s">
        <v>63</v>
      </c>
      <c r="E24" s="31" t="s">
        <v>89</v>
      </c>
      <c r="F24" s="23">
        <v>626</v>
      </c>
      <c r="G24" s="25">
        <v>43101</v>
      </c>
    </row>
    <row r="25" spans="1:7" x14ac:dyDescent="0.25">
      <c r="A25" s="16">
        <v>43073</v>
      </c>
      <c r="B25" s="15">
        <v>1820</v>
      </c>
      <c r="C25" s="21" t="s">
        <v>43</v>
      </c>
      <c r="D25" s="14" t="s">
        <v>44</v>
      </c>
      <c r="E25" s="17" t="s">
        <v>90</v>
      </c>
      <c r="F25" s="23">
        <v>37877.65</v>
      </c>
      <c r="G25" s="25">
        <v>43104</v>
      </c>
    </row>
    <row r="26" spans="1:7" x14ac:dyDescent="0.25">
      <c r="A26" s="16">
        <v>43073</v>
      </c>
      <c r="B26" s="15">
        <v>317448</v>
      </c>
      <c r="C26" s="21" t="s">
        <v>8</v>
      </c>
      <c r="D26" s="14" t="s">
        <v>12</v>
      </c>
      <c r="E26" s="32" t="s">
        <v>15</v>
      </c>
      <c r="F26" s="23">
        <v>6529</v>
      </c>
      <c r="G26" s="25">
        <v>43104</v>
      </c>
    </row>
    <row r="27" spans="1:7" x14ac:dyDescent="0.25">
      <c r="A27" s="16">
        <v>43079</v>
      </c>
      <c r="B27" s="15">
        <v>25</v>
      </c>
      <c r="C27" s="21" t="s">
        <v>46</v>
      </c>
      <c r="D27" s="14" t="s">
        <v>47</v>
      </c>
      <c r="E27" s="32" t="s">
        <v>14</v>
      </c>
      <c r="F27" s="23">
        <v>936840.01</v>
      </c>
      <c r="G27" s="25">
        <v>43110</v>
      </c>
    </row>
    <row r="28" spans="1:7" x14ac:dyDescent="0.25">
      <c r="A28" s="16">
        <v>43080</v>
      </c>
      <c r="B28" s="15">
        <v>317915</v>
      </c>
      <c r="C28" s="21" t="s">
        <v>8</v>
      </c>
      <c r="D28" s="14" t="s">
        <v>12</v>
      </c>
      <c r="E28" s="26" t="s">
        <v>15</v>
      </c>
      <c r="F28" s="23">
        <v>4447</v>
      </c>
      <c r="G28" s="25">
        <v>43111</v>
      </c>
    </row>
    <row r="29" spans="1:7" x14ac:dyDescent="0.25">
      <c r="A29" s="12">
        <v>43080</v>
      </c>
      <c r="B29" s="38">
        <v>301819</v>
      </c>
      <c r="C29" s="21" t="s">
        <v>36</v>
      </c>
      <c r="D29" s="13" t="s">
        <v>50</v>
      </c>
      <c r="E29" s="32" t="s">
        <v>7</v>
      </c>
      <c r="F29" s="37">
        <v>2483.1999999999998</v>
      </c>
      <c r="G29" s="25">
        <v>43111</v>
      </c>
    </row>
    <row r="30" spans="1:7" x14ac:dyDescent="0.25">
      <c r="A30" s="16">
        <v>43080</v>
      </c>
      <c r="B30" s="15" t="s">
        <v>76</v>
      </c>
      <c r="C30" s="21" t="s">
        <v>35</v>
      </c>
      <c r="D30" s="14" t="s">
        <v>54</v>
      </c>
      <c r="E30" s="31" t="s">
        <v>7</v>
      </c>
      <c r="F30" s="23">
        <v>2091</v>
      </c>
      <c r="G30" s="25">
        <v>43111</v>
      </c>
    </row>
    <row r="31" spans="1:7" x14ac:dyDescent="0.25">
      <c r="A31" s="16">
        <v>43083</v>
      </c>
      <c r="B31" s="15">
        <v>1175</v>
      </c>
      <c r="C31" s="21" t="s">
        <v>48</v>
      </c>
      <c r="D31" s="24" t="s">
        <v>49</v>
      </c>
      <c r="E31" s="17" t="s">
        <v>28</v>
      </c>
      <c r="F31" s="23">
        <v>6970</v>
      </c>
      <c r="G31" s="25">
        <v>43114</v>
      </c>
    </row>
    <row r="32" spans="1:7" x14ac:dyDescent="0.25">
      <c r="A32" s="16">
        <v>43083</v>
      </c>
      <c r="B32" s="15">
        <v>327</v>
      </c>
      <c r="C32" s="21" t="s">
        <v>53</v>
      </c>
      <c r="D32" s="14" t="s">
        <v>37</v>
      </c>
      <c r="E32" s="31" t="s">
        <v>7</v>
      </c>
      <c r="F32" s="23">
        <v>2960.05</v>
      </c>
      <c r="G32" s="25">
        <v>43114</v>
      </c>
    </row>
    <row r="33" spans="1:7" x14ac:dyDescent="0.25">
      <c r="A33" s="16">
        <v>43084</v>
      </c>
      <c r="B33" s="15">
        <v>445</v>
      </c>
      <c r="C33" s="21" t="s">
        <v>51</v>
      </c>
      <c r="D33" s="14" t="s">
        <v>52</v>
      </c>
      <c r="E33" s="26" t="s">
        <v>7</v>
      </c>
      <c r="F33" s="23">
        <v>48468.5</v>
      </c>
      <c r="G33" s="25">
        <v>43115</v>
      </c>
    </row>
    <row r="34" spans="1:7" x14ac:dyDescent="0.25">
      <c r="A34" s="16">
        <v>43084</v>
      </c>
      <c r="B34" s="15" t="s">
        <v>79</v>
      </c>
      <c r="C34" s="21" t="s">
        <v>25</v>
      </c>
      <c r="D34" s="14" t="s">
        <v>67</v>
      </c>
      <c r="E34" s="26" t="s">
        <v>87</v>
      </c>
      <c r="F34" s="23">
        <v>3500</v>
      </c>
      <c r="G34" s="25">
        <v>43115</v>
      </c>
    </row>
    <row r="35" spans="1:7" x14ac:dyDescent="0.25">
      <c r="A35" s="16">
        <v>43084</v>
      </c>
      <c r="B35" s="15" t="s">
        <v>80</v>
      </c>
      <c r="C35" s="21" t="s">
        <v>25</v>
      </c>
      <c r="D35" s="14" t="s">
        <v>68</v>
      </c>
      <c r="E35" s="36" t="s">
        <v>87</v>
      </c>
      <c r="F35" s="23">
        <v>3500</v>
      </c>
      <c r="G35" s="25">
        <v>43115</v>
      </c>
    </row>
    <row r="36" spans="1:7" x14ac:dyDescent="0.25">
      <c r="A36" s="16">
        <v>43087</v>
      </c>
      <c r="B36" s="15" t="s">
        <v>77</v>
      </c>
      <c r="C36" s="21" t="s">
        <v>55</v>
      </c>
      <c r="D36" s="14" t="s">
        <v>54</v>
      </c>
      <c r="E36" s="33" t="s">
        <v>7</v>
      </c>
      <c r="F36" s="23">
        <v>4014</v>
      </c>
      <c r="G36" s="25">
        <v>43118</v>
      </c>
    </row>
    <row r="37" spans="1:7" x14ac:dyDescent="0.25">
      <c r="A37" s="16">
        <v>43087</v>
      </c>
      <c r="B37" s="15" t="s">
        <v>83</v>
      </c>
      <c r="C37" s="21" t="s">
        <v>35</v>
      </c>
      <c r="D37" s="14" t="s">
        <v>74</v>
      </c>
      <c r="E37" s="26" t="s">
        <v>7</v>
      </c>
      <c r="F37" s="23">
        <v>1887</v>
      </c>
      <c r="G37" s="25">
        <v>43118</v>
      </c>
    </row>
    <row r="38" spans="1:7" x14ac:dyDescent="0.25">
      <c r="A38" s="16">
        <v>43089</v>
      </c>
      <c r="B38" s="15" t="s">
        <v>81</v>
      </c>
      <c r="C38" s="21" t="s">
        <v>24</v>
      </c>
      <c r="D38" s="14" t="s">
        <v>23</v>
      </c>
      <c r="E38" s="33" t="s">
        <v>16</v>
      </c>
      <c r="F38" s="23">
        <v>31494.25</v>
      </c>
      <c r="G38" s="25">
        <v>43120</v>
      </c>
    </row>
    <row r="39" spans="1:7" x14ac:dyDescent="0.25">
      <c r="A39" s="16">
        <v>43090</v>
      </c>
      <c r="B39" s="15">
        <v>209</v>
      </c>
      <c r="C39" s="21" t="s">
        <v>58</v>
      </c>
      <c r="D39" s="14" t="s">
        <v>59</v>
      </c>
      <c r="E39" s="35" t="s">
        <v>13</v>
      </c>
      <c r="F39" s="23">
        <v>214760</v>
      </c>
      <c r="G39" s="25">
        <v>43121</v>
      </c>
    </row>
    <row r="40" spans="1:7" x14ac:dyDescent="0.25">
      <c r="A40" s="16">
        <v>43091</v>
      </c>
      <c r="B40" s="15">
        <v>84</v>
      </c>
      <c r="C40" s="21" t="s">
        <v>60</v>
      </c>
      <c r="D40" s="14" t="s">
        <v>61</v>
      </c>
      <c r="E40" s="26" t="s">
        <v>13</v>
      </c>
      <c r="F40" s="23">
        <v>149742</v>
      </c>
      <c r="G40" s="25">
        <v>43122</v>
      </c>
    </row>
    <row r="41" spans="1:7" x14ac:dyDescent="0.25">
      <c r="A41" s="16">
        <v>43091</v>
      </c>
      <c r="B41" s="15" t="s">
        <v>96</v>
      </c>
      <c r="C41" s="21" t="s">
        <v>97</v>
      </c>
      <c r="D41" s="42" t="s">
        <v>98</v>
      </c>
      <c r="E41" s="26" t="s">
        <v>99</v>
      </c>
      <c r="F41" s="23">
        <v>1250000</v>
      </c>
      <c r="G41" s="25">
        <v>43122</v>
      </c>
    </row>
    <row r="42" spans="1:7" x14ac:dyDescent="0.25">
      <c r="A42" s="16">
        <v>43094</v>
      </c>
      <c r="B42" s="15">
        <v>2320</v>
      </c>
      <c r="C42" s="21" t="s">
        <v>56</v>
      </c>
      <c r="D42" s="14" t="s">
        <v>57</v>
      </c>
      <c r="E42" s="26" t="s">
        <v>18</v>
      </c>
      <c r="F42" s="23">
        <v>59277.3</v>
      </c>
      <c r="G42" s="25">
        <v>43125</v>
      </c>
    </row>
    <row r="43" spans="1:7" x14ac:dyDescent="0.25">
      <c r="A43" s="16">
        <v>43095</v>
      </c>
      <c r="B43" s="15" t="s">
        <v>78</v>
      </c>
      <c r="C43" s="21" t="s">
        <v>64</v>
      </c>
      <c r="D43" s="14" t="s">
        <v>65</v>
      </c>
      <c r="E43" s="26" t="s">
        <v>84</v>
      </c>
      <c r="F43" s="23">
        <v>5664</v>
      </c>
      <c r="G43" s="25">
        <v>43126</v>
      </c>
    </row>
    <row r="44" spans="1:7" x14ac:dyDescent="0.25">
      <c r="A44" s="16">
        <v>43095</v>
      </c>
      <c r="B44" s="15">
        <v>1510</v>
      </c>
      <c r="C44" s="21" t="s">
        <v>26</v>
      </c>
      <c r="D44" s="14" t="s">
        <v>66</v>
      </c>
      <c r="E44" s="26" t="s">
        <v>29</v>
      </c>
      <c r="F44" s="23">
        <v>21594</v>
      </c>
      <c r="G44" s="25">
        <v>43126</v>
      </c>
    </row>
    <row r="45" spans="1:7" x14ac:dyDescent="0.25">
      <c r="A45" s="16">
        <v>43096</v>
      </c>
      <c r="B45" s="15" t="s">
        <v>82</v>
      </c>
      <c r="C45" s="21" t="s">
        <v>10</v>
      </c>
      <c r="D45" s="14" t="s">
        <v>34</v>
      </c>
      <c r="E45" s="26" t="s">
        <v>7</v>
      </c>
      <c r="F45" s="23">
        <v>8524.01</v>
      </c>
      <c r="G45" s="25">
        <v>43127</v>
      </c>
    </row>
    <row r="46" spans="1:7" x14ac:dyDescent="0.25">
      <c r="A46" s="16">
        <v>43096</v>
      </c>
      <c r="B46" s="15">
        <v>169539</v>
      </c>
      <c r="C46" s="21" t="s">
        <v>69</v>
      </c>
      <c r="D46" s="14" t="s">
        <v>70</v>
      </c>
      <c r="E46" s="26" t="s">
        <v>91</v>
      </c>
      <c r="F46" s="23">
        <v>170085.2</v>
      </c>
      <c r="G46" s="25">
        <v>43127</v>
      </c>
    </row>
    <row r="47" spans="1:7" x14ac:dyDescent="0.25">
      <c r="A47" s="16">
        <v>43097</v>
      </c>
      <c r="B47" s="15">
        <v>39</v>
      </c>
      <c r="C47" s="21" t="s">
        <v>46</v>
      </c>
      <c r="D47" s="14" t="s">
        <v>71</v>
      </c>
      <c r="E47" s="26" t="s">
        <v>86</v>
      </c>
      <c r="F47" s="23">
        <v>1293.5</v>
      </c>
      <c r="G47" s="25">
        <v>43128</v>
      </c>
    </row>
    <row r="48" spans="1:7" x14ac:dyDescent="0.25">
      <c r="A48" s="16">
        <v>43097</v>
      </c>
      <c r="B48" s="15">
        <v>48</v>
      </c>
      <c r="C48" s="21" t="s">
        <v>46</v>
      </c>
      <c r="D48" s="14" t="s">
        <v>72</v>
      </c>
      <c r="E48" s="26" t="s">
        <v>86</v>
      </c>
      <c r="F48" s="23">
        <v>1293.5</v>
      </c>
      <c r="G48" s="25">
        <v>43128</v>
      </c>
    </row>
    <row r="49" spans="1:7" x14ac:dyDescent="0.25">
      <c r="A49" s="16">
        <v>43097</v>
      </c>
      <c r="B49" s="15">
        <v>147</v>
      </c>
      <c r="C49" s="21" t="s">
        <v>46</v>
      </c>
      <c r="D49" s="14" t="s">
        <v>73</v>
      </c>
      <c r="E49" s="26" t="s">
        <v>86</v>
      </c>
      <c r="F49" s="23">
        <v>77845.48</v>
      </c>
      <c r="G49" s="25">
        <v>43128</v>
      </c>
    </row>
    <row r="50" spans="1:7" x14ac:dyDescent="0.25">
      <c r="F50" s="10">
        <f>SUM(F13:F49)</f>
        <v>14535465.209999999</v>
      </c>
    </row>
    <row r="51" spans="1:7" s="29" customFormat="1" x14ac:dyDescent="0.25">
      <c r="G51" s="27"/>
    </row>
  </sheetData>
  <autoFilter ref="A12:G49">
    <sortState ref="A13:G49">
      <sortCondition ref="A12:A48"/>
    </sortState>
  </autoFilter>
  <mergeCells count="3">
    <mergeCell ref="A9:G9"/>
    <mergeCell ref="A11:G11"/>
    <mergeCell ref="A10:G10"/>
  </mergeCells>
  <pageMargins left="0.70866141732283505" right="0.70866141732283505" top="0.74803149606299202" bottom="0.74803149606299202" header="0.31496062992126" footer="0.31496062992126"/>
  <pageSetup paperSize="5" scale="60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2017-12-06T11:56:14Z</cp:lastPrinted>
  <dcterms:created xsi:type="dcterms:W3CDTF">2014-10-03T17:41:42Z</dcterms:created>
  <dcterms:modified xsi:type="dcterms:W3CDTF">2018-01-04T15:05:25Z</dcterms:modified>
</cp:coreProperties>
</file>