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TESORERIA\TESORERIA 2018\CUENTAS POR PAGAR\REPORTE CUENTA POR PAGAR OAI\"/>
    </mc:Choice>
  </mc:AlternateContent>
  <bookViews>
    <workbookView xWindow="0" yWindow="0" windowWidth="19440" windowHeight="9735"/>
  </bookViews>
  <sheets>
    <sheet name="OAI" sheetId="4" r:id="rId1"/>
  </sheets>
  <definedNames>
    <definedName name="_xlnm._FilterDatabase" localSheetId="0" hidden="1">OAI!$A$12:$G$78</definedName>
  </definedNames>
  <calcPr calcId="152511"/>
</workbook>
</file>

<file path=xl/calcChain.xml><?xml version="1.0" encoding="utf-8"?>
<calcChain xmlns="http://schemas.openxmlformats.org/spreadsheetml/2006/main">
  <c r="F79" i="4" l="1"/>
</calcChain>
</file>

<file path=xl/sharedStrings.xml><?xml version="1.0" encoding="utf-8"?>
<sst xmlns="http://schemas.openxmlformats.org/spreadsheetml/2006/main" count="234" uniqueCount="150">
  <si>
    <t>CONCEPTO</t>
  </si>
  <si>
    <t>NO.COMPROBANTE /FACTURA NUM.</t>
  </si>
  <si>
    <t xml:space="preserve">ESTADO DE CUENTAS POR PAGAR A SUPLIDORES </t>
  </si>
  <si>
    <t>NOMBRE DEL ACREEDOR</t>
  </si>
  <si>
    <t>FECHA DE REGISTRO</t>
  </si>
  <si>
    <t>Monto de la Deuda en RD$</t>
  </si>
  <si>
    <t>Fecha Limite de Pago</t>
  </si>
  <si>
    <t>2.3.1.1.01</t>
  </si>
  <si>
    <t>TRANSPORTE BLANCO, S.A.</t>
  </si>
  <si>
    <t xml:space="preserve">CORPORACION ESTATAL DE RADIO Y TELEVISION </t>
  </si>
  <si>
    <t>2.3.3.3.01</t>
  </si>
  <si>
    <t>GRISELDA MONTAS,SRL</t>
  </si>
  <si>
    <t>GRAFICAS COMERCIALES EDWARDS</t>
  </si>
  <si>
    <t xml:space="preserve">ENVIO DE VALIJAS DESDE Y HACIA EL INTERIOR DEL PAIS </t>
  </si>
  <si>
    <t>2.2.2.1.01</t>
  </si>
  <si>
    <t>2.2.5.8.01</t>
  </si>
  <si>
    <t>2.2.5.1.01</t>
  </si>
  <si>
    <t>2.2.4.2.01</t>
  </si>
  <si>
    <t>2.3.9.2.01</t>
  </si>
  <si>
    <t>2.2.7.2.06</t>
  </si>
  <si>
    <t>CODIFICACION OBJETAL</t>
  </si>
  <si>
    <t>GESTION DE LOGISTICA Y DISTRIBUCION, SRL</t>
  </si>
  <si>
    <t>2.2.8.7.06</t>
  </si>
  <si>
    <t>2.3.9.6.01</t>
  </si>
  <si>
    <t>806-191702409</t>
  </si>
  <si>
    <t>MERCURY SOLUCIONES</t>
  </si>
  <si>
    <t xml:space="preserve">ACTUALIZACION SISTEMA MERCURY RECURSOS HUMANOS </t>
  </si>
  <si>
    <t>DELTA COMERCIAL,S.A.</t>
  </si>
  <si>
    <t xml:space="preserve">MANTENIMIENTO DE VEHICULO </t>
  </si>
  <si>
    <t>VIAMAR,S.A.</t>
  </si>
  <si>
    <t>MAGNA MOTORS, S.A.</t>
  </si>
  <si>
    <t xml:space="preserve">UILIAN SANTOS MOYA </t>
  </si>
  <si>
    <t>ADQUISICION DE BATERIAS Y CHEQUEO MANTENIMIENTO</t>
  </si>
  <si>
    <t xml:space="preserve">AYUNTAMIENTO MUNICIPAL DE BANI </t>
  </si>
  <si>
    <t>LA CASA DE LAS PAELLAS</t>
  </si>
  <si>
    <t>2.2.8.7.04</t>
  </si>
  <si>
    <t>2.6.8.8.01</t>
  </si>
  <si>
    <t>2.2.1.8.01</t>
  </si>
  <si>
    <t>2.2.8.5.01</t>
  </si>
  <si>
    <t>CORRESPONDIENTE AL 31 DE ENERO 2018</t>
  </si>
  <si>
    <t>CENTRO CUESTA NACIONAL ,SAS</t>
  </si>
  <si>
    <t xml:space="preserve">ADQUISICION DE COMESTIBLES PARA LA DIRECCION GENERAL </t>
  </si>
  <si>
    <t>PAGO DEL 10% DEL PRESUPUESTO DE PUBLICIDAD, DEL 1 AL 30 DE NOVIEMBRE 2017</t>
  </si>
  <si>
    <t xml:space="preserve">PRODUCTIVE BUSINESS SOLUTIONS </t>
  </si>
  <si>
    <t>ADQUISICION DE TONERS PARA USO DE IMPRESORAS DE LA ENTIDAD</t>
  </si>
  <si>
    <t>ADQUISICION DE ACEITES Y LUBRICANTES PARA VEHICULOS DE LA ENTIDAD</t>
  </si>
  <si>
    <t>LOGOMARCA,S.A.</t>
  </si>
  <si>
    <t xml:space="preserve">ADQUISICION DE PLACAS ACRILICAS </t>
  </si>
  <si>
    <t>INVERSIONES IPARRA DEL CARIBE,S.R.L.</t>
  </si>
  <si>
    <t>URIAS COMERCIAL SRL</t>
  </si>
  <si>
    <t>AQDUISICION DE DETERGENTE Y JABON PARA LAVAPLATOS</t>
  </si>
  <si>
    <t>VIP EVENTOS SRL</t>
  </si>
  <si>
    <t xml:space="preserve">SERVICIO DE MONTAJE ESCENOGRAFICO </t>
  </si>
  <si>
    <t xml:space="preserve">SERVICIOS DE IMPRESION DE TARJETAS DE NAVIDAD </t>
  </si>
  <si>
    <t>ADQUISICION DE PLACA PARA LA VICEPRESIDENTA DE LA REPUBLICA POR EL 13ER ANIVERSARIO DE ADESS</t>
  </si>
  <si>
    <t>GRUPO ASTRO,S.R.L.</t>
  </si>
  <si>
    <t xml:space="preserve">SERVICIO DE IMPRESION DE MEMORIAS INSTITUCIONALES </t>
  </si>
  <si>
    <t>ALIAS CORREDORES DE SEGUROS</t>
  </si>
  <si>
    <t>POLIZA DE SEGUROS BTH CORRESPONDIENTE AL PERIODO 01/01/2018-31/01/2018</t>
  </si>
  <si>
    <t>LETREROS PARED, TELA, TALON ENTRE OTROS PERIODO ANUAL 2016</t>
  </si>
  <si>
    <t>LETREROS PARED, TELA, TALON ENTRE OTROS PERIODO ANUAL 2017</t>
  </si>
  <si>
    <t>CENTRO CUESTA NACIONAL, SAS</t>
  </si>
  <si>
    <t>LIC. ANA MARIA JEREZ DE TORRES</t>
  </si>
  <si>
    <t xml:space="preserve">SERVICIO DE HONORARIOS PROFESIONALES POR NOTARIZACION DE  CONTRATOS </t>
  </si>
  <si>
    <t>TRANSPORTE BLANCO,S.A.</t>
  </si>
  <si>
    <t>SERVICIO DE ENVIO DE VALIJAS DESDE Y HACIA EL INTERIOR DEL PAIS</t>
  </si>
  <si>
    <t xml:space="preserve">ASOCIACION CIBAO DE AHORROS Y PRESTAMOS </t>
  </si>
  <si>
    <t>PROCESAMIENTO DE TARJETAS SOLIDARIDAD NOVIEMBRE -DICIEMBRE 2017</t>
  </si>
  <si>
    <t xml:space="preserve">ASOCIACION LA NACIONAL DE AHORROS Y PRESTAMOS </t>
  </si>
  <si>
    <t>AGUA CRYSTAL,S.A.</t>
  </si>
  <si>
    <t xml:space="preserve">ADQUISICION DE AGUA PURIFICADA PARA CONSUMO DEL PERSONAL </t>
  </si>
  <si>
    <t>ASOCIACION POPULAR DE AHORROS Y PRESTAMOS</t>
  </si>
  <si>
    <t>CARIBE TOURS,S.A.</t>
  </si>
  <si>
    <t>SERVICIO DE ENVIO DE PAQUETES CORRESP. AL MES DE DICIEMBRE 2017</t>
  </si>
  <si>
    <t>SERVICIO DE CASILLERO PARA ENVIOS DE PAQUETES CORRESPONDIENTE AL MES DE DICIEMBRE 2017</t>
  </si>
  <si>
    <t>IMPRESOS VP</t>
  </si>
  <si>
    <t xml:space="preserve">SERVICIO DE IMPRESION DE LETREROS PVC Y BASE EN TUBOS GARBANIZADOS </t>
  </si>
  <si>
    <t xml:space="preserve">ALMUERZO DIRECCION GENERAL </t>
  </si>
  <si>
    <t>BANCO BHD,S.A.</t>
  </si>
  <si>
    <t>CENTRO CUESTA NACIONAL, S.A.S</t>
  </si>
  <si>
    <t>ADQUISICION DE ARTICULOS VARIOS PARA CELEBRACION CUMPLEAÑOS DEL MES DE LOS COLABORADORES DE ADESS</t>
  </si>
  <si>
    <t>GREEN LOVE SRL</t>
  </si>
  <si>
    <t>RECOLECCION Y DISPOSICION DE DESECHOS SOLIDOS  CORRESPONDIENTE AL MES DE ENERO 2018</t>
  </si>
  <si>
    <t>OPTIC</t>
  </si>
  <si>
    <t>ALQUILER ESPACIO PUNTO GOB MEGACENTRO CORRESPONDIENTE AL MES DE ENERO 2018</t>
  </si>
  <si>
    <t>LICDA. MARITZA HERNANDEZ VOLQUEZ</t>
  </si>
  <si>
    <t xml:space="preserve">SERVICIO DE LEGALIZACION DE CONTRATO </t>
  </si>
  <si>
    <t>SIGMA PETROLEUM CORP</t>
  </si>
  <si>
    <t>ADQUISICION DE TICKETS PREPAGADOS DE COMBUSTIBLE CORRESPONDIENTE AL MES DE ENERO 2018</t>
  </si>
  <si>
    <t>GRUPO RAMOS,S.A</t>
  </si>
  <si>
    <t xml:space="preserve">ADQUISICION DE BONOS PARA DIFERENTES ACTIVIDADES DE LA INSTITUCION </t>
  </si>
  <si>
    <t>OFFITEK, SRL.</t>
  </si>
  <si>
    <t>ADQUISICION DE COMPUTADORAS PARA USO DEL DPTO. DE TECNOLOGIA DE LA ENTIDAD</t>
  </si>
  <si>
    <t>PEKRYS RESTAURANT BAR &amp; GRILL</t>
  </si>
  <si>
    <t>SERVICIO DE ALMUERZOS DE PERSONAL DE LA INSTITUCION CORRESPONDIENTE DESDE 18 AL 29 DE DICIEMBRE 2017</t>
  </si>
  <si>
    <t>INFOTEP</t>
  </si>
  <si>
    <t>PAGO DE TALLERES EJECUTADOS DEL CONVENIO MICM/INFOTEP PARA ADESS</t>
  </si>
  <si>
    <t>SERVICIO DE BIZCOCHO PARA CELEBRACION DE CUMPLEAÑOS DE COLABORADORES</t>
  </si>
  <si>
    <t>SERVICIO DE PICADERAS PARA USO EN LAS ACTIVIDADES DE LA ENTIDAD</t>
  </si>
  <si>
    <t>SERVICIO DE BRINDIS DE JUGO NATURAL FRUIT PUNCH PARA USO EN LAS ACTIVIDADES DE LA ENTIDAD</t>
  </si>
  <si>
    <t xml:space="preserve">BLUETRACK TECHNOLOGIES </t>
  </si>
  <si>
    <t xml:space="preserve">RENTA MENSUAL DE LOS EQUIPOS INSTALADOS </t>
  </si>
  <si>
    <t>ADQUISICION DE DISCO DURO TOSHIBA 500MG</t>
  </si>
  <si>
    <t xml:space="preserve">QUIMIPEST DOMINICANA </t>
  </si>
  <si>
    <t>FUMIGACION GENERAL CORRESPONDIENTE AL MES DE ENERO 2018</t>
  </si>
  <si>
    <t xml:space="preserve">ALIAS CORREDORES DE SEGUROS </t>
  </si>
  <si>
    <t>SEGURO DE VIDA BTH CORRESPONDIENTE AL PERIODO 01/02/2018 HASTA 28/02/2018</t>
  </si>
  <si>
    <t>SERVICIO DE TRANSPORTE DE PASAJEROS CORRESPONDIENTE A LA 1ERA QUINCENA MES DE ENERO 2018</t>
  </si>
  <si>
    <t>DRA.CECILIA JIMENEZ PEREZ</t>
  </si>
  <si>
    <t>C3-0034719</t>
  </si>
  <si>
    <t>C3-0035045</t>
  </si>
  <si>
    <t>FA1-6553</t>
  </si>
  <si>
    <t>01-0028</t>
  </si>
  <si>
    <t>12-00000342</t>
  </si>
  <si>
    <t>12-00000343</t>
  </si>
  <si>
    <t>201-181711746</t>
  </si>
  <si>
    <t>MG-FT-CG943545</t>
  </si>
  <si>
    <t>285</t>
  </si>
  <si>
    <t>FV-02-2030268</t>
  </si>
  <si>
    <t>FV-02-2027598</t>
  </si>
  <si>
    <t>FV-02-2032074</t>
  </si>
  <si>
    <t>FV-02-2032073</t>
  </si>
  <si>
    <t>806-201800083</t>
  </si>
  <si>
    <t>GOB-45</t>
  </si>
  <si>
    <t>FV-02-2032101</t>
  </si>
  <si>
    <t>FV-02-2032100</t>
  </si>
  <si>
    <t>SIGP-FAC-004746</t>
  </si>
  <si>
    <t>01-0029</t>
  </si>
  <si>
    <t>FV-02-2021978</t>
  </si>
  <si>
    <t>FV-02-2021977</t>
  </si>
  <si>
    <t>FV-02-2036582</t>
  </si>
  <si>
    <t>MG-FT-CJ12380</t>
  </si>
  <si>
    <t>MG-FT-CJ12379</t>
  </si>
  <si>
    <t>24/2/20118</t>
  </si>
  <si>
    <t>2.2.2.2.01</t>
  </si>
  <si>
    <t>2.2.7.2.01</t>
  </si>
  <si>
    <t>2.3.9.1.01</t>
  </si>
  <si>
    <t>MANTENIMIENTO DE LAPTOP DIRECCION DE TECNOLOGIA</t>
  </si>
  <si>
    <t>2.2.8.2.01</t>
  </si>
  <si>
    <t>2.2.8.8.01</t>
  </si>
  <si>
    <t>2.2.6.9.01</t>
  </si>
  <si>
    <t>2.3.1.1.0.1</t>
  </si>
  <si>
    <t>2.3.7.1.02</t>
  </si>
  <si>
    <t>2.2.4.1.01</t>
  </si>
  <si>
    <t>2.3.9.9.01</t>
  </si>
  <si>
    <t>2.6.1.3.01</t>
  </si>
  <si>
    <t>2.2.8.6.02</t>
  </si>
  <si>
    <t>2.3.7.1.06</t>
  </si>
  <si>
    <t>“AÑO DEL FOMENTO DE LAS EXPORTACIONES”</t>
  </si>
  <si>
    <t>ADQUISICION DE COMESTIBLES PARA EL HOGAR DE ANCIANOS ANTONIO MARIA CLARET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</si>
</sst>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165" fontId="3" fillId="2" borderId="2" xfId="0" applyNumberFormat="1" applyFont="1" applyFill="1" applyBorder="1" applyAlignment="1">
      <alignment horizontal="left" vertical="center" wrapText="1"/>
    </xf>
    <xf numFmtId="165" fontId="0" fillId="3" borderId="0" xfId="0" applyNumberFormat="1" applyFill="1" applyAlignment="1">
      <alignment horizontal="left"/>
    </xf>
    <xf numFmtId="0" fontId="0" fillId="4" borderId="0" xfId="0" applyFill="1"/>
    <xf numFmtId="0" fontId="0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164" fontId="0" fillId="0" borderId="0" xfId="1" applyFont="1" applyAlignment="1">
      <alignment horizontal="left"/>
    </xf>
    <xf numFmtId="0" fontId="0" fillId="0" borderId="1" xfId="0" applyFill="1" applyBorder="1"/>
    <xf numFmtId="0" fontId="0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164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3" fontId="1" fillId="0" borderId="1" xfId="2" applyFont="1" applyBorder="1"/>
    <xf numFmtId="164" fontId="7" fillId="0" borderId="0" xfId="1" applyFont="1" applyAlignment="1">
      <alignment horizontal="left"/>
    </xf>
    <xf numFmtId="0" fontId="0" fillId="3" borderId="1" xfId="0" applyFill="1" applyBorder="1" applyAlignment="1">
      <alignment horizontal="left"/>
    </xf>
    <xf numFmtId="43" fontId="1" fillId="3" borderId="1" xfId="2" applyFont="1" applyFill="1" applyBorder="1"/>
    <xf numFmtId="0" fontId="0" fillId="3" borderId="5" xfId="0" applyFill="1" applyBorder="1"/>
    <xf numFmtId="14" fontId="0" fillId="0" borderId="1" xfId="0" applyNumberFormat="1" applyFill="1" applyBorder="1" applyAlignment="1">
      <alignment horizontal="left" wrapText="1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/>
    <xf numFmtId="14" fontId="0" fillId="3" borderId="1" xfId="0" applyNumberFormat="1" applyFill="1" applyBorder="1" applyAlignment="1"/>
    <xf numFmtId="14" fontId="0" fillId="0" borderId="1" xfId="0" applyNumberFormat="1" applyBorder="1"/>
    <xf numFmtId="14" fontId="0" fillId="3" borderId="5" xfId="0" applyNumberFormat="1" applyFill="1" applyBorder="1" applyAlignment="1"/>
    <xf numFmtId="0" fontId="0" fillId="3" borderId="5" xfId="0" applyFill="1" applyBorder="1" applyAlignment="1">
      <alignment horizontal="left"/>
    </xf>
    <xf numFmtId="43" fontId="1" fillId="3" borderId="5" xfId="2" applyFont="1" applyFill="1" applyBorder="1"/>
    <xf numFmtId="14" fontId="0" fillId="0" borderId="0" xfId="0" applyNumberFormat="1" applyAlignment="1">
      <alignment horizontal="right"/>
    </xf>
    <xf numFmtId="14" fontId="4" fillId="2" borderId="1" xfId="0" applyNumberFormat="1" applyFont="1" applyFill="1" applyBorder="1" applyAlignment="1">
      <alignment horizontal="right" vertical="center" wrapText="1"/>
    </xf>
    <xf numFmtId="14" fontId="0" fillId="0" borderId="1" xfId="0" applyNumberFormat="1" applyFill="1" applyBorder="1" applyAlignment="1">
      <alignment horizontal="right"/>
    </xf>
    <xf numFmtId="14" fontId="6" fillId="0" borderId="1" xfId="0" applyNumberFormat="1" applyFont="1" applyFill="1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 wrapText="1"/>
    </xf>
  </cellXfs>
  <cellStyles count="5">
    <cellStyle name="Comma" xfId="1" builtinId="3"/>
    <cellStyle name="Comma 2" xfId="2"/>
    <cellStyle name="Millares 2" xfId="4"/>
    <cellStyle name="Millares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2122715</xdr:colOff>
      <xdr:row>0</xdr:row>
      <xdr:rowOff>81643</xdr:rowOff>
    </xdr:from>
    <xdr:to>
      <xdr:col>3</xdr:col>
      <xdr:colOff>4229420</xdr:colOff>
      <xdr:row>7</xdr:row>
      <xdr:rowOff>184254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06394" y="81643"/>
          <a:ext cx="2106705" cy="1436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zoomScale="85" zoomScaleNormal="85" zoomScaleSheetLayoutView="55" zoomScalePageLayoutView="84" workbookViewId="0">
      <selection activeCell="D19" sqref="D19"/>
    </sheetView>
  </sheetViews>
  <sheetFormatPr defaultColWidth="9.140625" defaultRowHeight="15" x14ac:dyDescent="0.25"/>
  <cols>
    <col min="1" max="1" width="14.140625" style="7" customWidth="1"/>
    <col min="2" max="2" width="20.5703125" style="2" customWidth="1"/>
    <col min="3" max="3" width="47.5703125" style="4" customWidth="1"/>
    <col min="4" max="4" width="119.5703125" style="5" customWidth="1"/>
    <col min="5" max="5" width="20.28515625" style="9" customWidth="1"/>
    <col min="6" max="6" width="23.85546875" style="11" bestFit="1" customWidth="1"/>
    <col min="7" max="7" width="14.140625" style="44" customWidth="1"/>
    <col min="8" max="11" width="28.140625" style="3" customWidth="1"/>
    <col min="12" max="16384" width="9.140625" style="3"/>
  </cols>
  <sheetData>
    <row r="1" spans="1:7" x14ac:dyDescent="0.25">
      <c r="C1" s="28"/>
    </row>
    <row r="2" spans="1:7" x14ac:dyDescent="0.25">
      <c r="C2" s="28"/>
    </row>
    <row r="3" spans="1:7" x14ac:dyDescent="0.25">
      <c r="C3" s="28"/>
    </row>
    <row r="4" spans="1:7" x14ac:dyDescent="0.25">
      <c r="C4" s="28"/>
    </row>
    <row r="5" spans="1:7" x14ac:dyDescent="0.25">
      <c r="C5" s="28"/>
    </row>
    <row r="6" spans="1:7" x14ac:dyDescent="0.25">
      <c r="C6" s="28"/>
    </row>
    <row r="7" spans="1:7" x14ac:dyDescent="0.25">
      <c r="C7" s="28"/>
    </row>
    <row r="8" spans="1:7" x14ac:dyDescent="0.25">
      <c r="C8" s="28"/>
    </row>
    <row r="9" spans="1:7" ht="23.25" x14ac:dyDescent="0.25">
      <c r="A9" s="49" t="s">
        <v>148</v>
      </c>
      <c r="B9" s="49"/>
      <c r="C9" s="49"/>
      <c r="D9" s="49"/>
      <c r="E9" s="49"/>
      <c r="F9" s="49"/>
      <c r="G9" s="49"/>
    </row>
    <row r="10" spans="1:7" ht="21" x14ac:dyDescent="0.25">
      <c r="A10" s="51" t="s">
        <v>2</v>
      </c>
      <c r="B10" s="51"/>
      <c r="C10" s="51"/>
      <c r="D10" s="51"/>
      <c r="E10" s="51"/>
      <c r="F10" s="51"/>
      <c r="G10" s="51"/>
    </row>
    <row r="11" spans="1:7" ht="18.75" x14ac:dyDescent="0.3">
      <c r="A11" s="50" t="s">
        <v>39</v>
      </c>
      <c r="B11" s="50"/>
      <c r="C11" s="50"/>
      <c r="D11" s="50"/>
      <c r="E11" s="50"/>
      <c r="F11" s="50"/>
      <c r="G11" s="50"/>
    </row>
    <row r="12" spans="1:7" ht="56.25" x14ac:dyDescent="0.25">
      <c r="A12" s="6" t="s">
        <v>4</v>
      </c>
      <c r="B12" s="1" t="s">
        <v>1</v>
      </c>
      <c r="C12" s="1" t="s">
        <v>3</v>
      </c>
      <c r="D12" s="10" t="s">
        <v>0</v>
      </c>
      <c r="E12" s="27" t="s">
        <v>20</v>
      </c>
      <c r="F12" s="26" t="s">
        <v>5</v>
      </c>
      <c r="G12" s="45" t="s">
        <v>6</v>
      </c>
    </row>
    <row r="13" spans="1:7" x14ac:dyDescent="0.25">
      <c r="A13" s="38">
        <v>43006</v>
      </c>
      <c r="B13" s="23">
        <v>1008</v>
      </c>
      <c r="C13" s="29" t="s">
        <v>25</v>
      </c>
      <c r="D13" s="22" t="s">
        <v>26</v>
      </c>
      <c r="E13" s="17" t="s">
        <v>36</v>
      </c>
      <c r="F13" s="31">
        <v>369393.51</v>
      </c>
      <c r="G13" s="46">
        <v>43036</v>
      </c>
    </row>
    <row r="14" spans="1:7" x14ac:dyDescent="0.25">
      <c r="A14" s="39">
        <v>43020</v>
      </c>
      <c r="B14" s="33" t="s">
        <v>24</v>
      </c>
      <c r="C14" s="29" t="s">
        <v>40</v>
      </c>
      <c r="D14" s="29" t="s">
        <v>149</v>
      </c>
      <c r="E14" s="17" t="s">
        <v>7</v>
      </c>
      <c r="F14" s="34">
        <v>25712.32</v>
      </c>
      <c r="G14" s="46">
        <v>43051</v>
      </c>
    </row>
    <row r="15" spans="1:7" s="8" customFormat="1" x14ac:dyDescent="0.25">
      <c r="A15" s="39">
        <v>43031</v>
      </c>
      <c r="B15" s="33">
        <v>40</v>
      </c>
      <c r="C15" s="29" t="s">
        <v>31</v>
      </c>
      <c r="D15" s="29" t="s">
        <v>32</v>
      </c>
      <c r="E15" s="17" t="s">
        <v>23</v>
      </c>
      <c r="F15" s="34">
        <v>68322</v>
      </c>
      <c r="G15" s="46">
        <v>43062</v>
      </c>
    </row>
    <row r="16" spans="1:7" s="8" customFormat="1" x14ac:dyDescent="0.25">
      <c r="A16" s="38">
        <v>43049</v>
      </c>
      <c r="B16" s="23">
        <v>12491</v>
      </c>
      <c r="C16" s="29" t="s">
        <v>9</v>
      </c>
      <c r="D16" s="22" t="s">
        <v>42</v>
      </c>
      <c r="E16" s="18" t="s">
        <v>14</v>
      </c>
      <c r="F16" s="31">
        <v>75000</v>
      </c>
      <c r="G16" s="46">
        <v>43079</v>
      </c>
    </row>
    <row r="17" spans="1:7" s="8" customFormat="1" x14ac:dyDescent="0.25">
      <c r="A17" s="39">
        <v>43063</v>
      </c>
      <c r="B17" s="33">
        <v>2502</v>
      </c>
      <c r="C17" s="29" t="s">
        <v>43</v>
      </c>
      <c r="D17" s="29" t="s">
        <v>44</v>
      </c>
      <c r="E17" s="18" t="s">
        <v>18</v>
      </c>
      <c r="F17" s="34">
        <v>53100</v>
      </c>
      <c r="G17" s="46">
        <v>43093</v>
      </c>
    </row>
    <row r="18" spans="1:7" s="8" customFormat="1" x14ac:dyDescent="0.25">
      <c r="A18" s="38">
        <v>43073</v>
      </c>
      <c r="B18" s="23">
        <v>1820</v>
      </c>
      <c r="C18" s="29" t="s">
        <v>21</v>
      </c>
      <c r="D18" s="22" t="s">
        <v>45</v>
      </c>
      <c r="E18" s="18" t="s">
        <v>147</v>
      </c>
      <c r="F18" s="31">
        <v>37877.65</v>
      </c>
      <c r="G18" s="46">
        <v>43104</v>
      </c>
    </row>
    <row r="19" spans="1:7" x14ac:dyDescent="0.25">
      <c r="A19" s="38">
        <v>43073</v>
      </c>
      <c r="B19" s="23">
        <v>317448</v>
      </c>
      <c r="C19" s="29" t="s">
        <v>8</v>
      </c>
      <c r="D19" s="22" t="s">
        <v>13</v>
      </c>
      <c r="E19" s="18" t="s">
        <v>17</v>
      </c>
      <c r="F19" s="31">
        <v>6529</v>
      </c>
      <c r="G19" s="46">
        <v>43104</v>
      </c>
    </row>
    <row r="20" spans="1:7" s="8" customFormat="1" x14ac:dyDescent="0.25">
      <c r="A20" s="39">
        <v>43076</v>
      </c>
      <c r="B20" s="33" t="s">
        <v>109</v>
      </c>
      <c r="C20" s="29" t="s">
        <v>46</v>
      </c>
      <c r="D20" s="29" t="s">
        <v>47</v>
      </c>
      <c r="E20" s="18" t="s">
        <v>10</v>
      </c>
      <c r="F20" s="34">
        <v>93456</v>
      </c>
      <c r="G20" s="46">
        <v>43107</v>
      </c>
    </row>
    <row r="21" spans="1:7" ht="16.5" customHeight="1" x14ac:dyDescent="0.25">
      <c r="A21" s="38">
        <v>43080</v>
      </c>
      <c r="B21" s="23">
        <v>317915</v>
      </c>
      <c r="C21" s="29" t="s">
        <v>8</v>
      </c>
      <c r="D21" s="22" t="s">
        <v>13</v>
      </c>
      <c r="E21" s="17" t="s">
        <v>17</v>
      </c>
      <c r="F21" s="31">
        <v>4447</v>
      </c>
      <c r="G21" s="46">
        <v>43111</v>
      </c>
    </row>
    <row r="22" spans="1:7" x14ac:dyDescent="0.25">
      <c r="A22" s="39">
        <v>43082</v>
      </c>
      <c r="B22" s="33">
        <v>318</v>
      </c>
      <c r="C22" s="29" t="s">
        <v>49</v>
      </c>
      <c r="D22" s="29" t="s">
        <v>50</v>
      </c>
      <c r="E22" s="18" t="s">
        <v>136</v>
      </c>
      <c r="F22" s="34">
        <v>7178.55</v>
      </c>
      <c r="G22" s="47">
        <v>43113</v>
      </c>
    </row>
    <row r="23" spans="1:7" x14ac:dyDescent="0.25">
      <c r="A23" s="40">
        <v>43082</v>
      </c>
      <c r="B23" s="23" t="s">
        <v>128</v>
      </c>
      <c r="C23" s="22" t="s">
        <v>69</v>
      </c>
      <c r="D23" s="22" t="s">
        <v>70</v>
      </c>
      <c r="E23" s="25" t="s">
        <v>7</v>
      </c>
      <c r="F23" s="31">
        <v>1071</v>
      </c>
      <c r="G23" s="48">
        <v>43113</v>
      </c>
    </row>
    <row r="24" spans="1:7" x14ac:dyDescent="0.25">
      <c r="A24" s="40">
        <v>43082</v>
      </c>
      <c r="B24" s="23" t="s">
        <v>129</v>
      </c>
      <c r="C24" s="22" t="s">
        <v>69</v>
      </c>
      <c r="D24" s="22" t="s">
        <v>70</v>
      </c>
      <c r="E24" s="24" t="s">
        <v>7</v>
      </c>
      <c r="F24" s="31">
        <v>714</v>
      </c>
      <c r="G24" s="48">
        <v>43113</v>
      </c>
    </row>
    <row r="25" spans="1:7" x14ac:dyDescent="0.25">
      <c r="A25" s="38">
        <v>43083</v>
      </c>
      <c r="B25" s="23">
        <v>1175</v>
      </c>
      <c r="C25" s="29" t="s">
        <v>48</v>
      </c>
      <c r="D25" s="22" t="s">
        <v>137</v>
      </c>
      <c r="E25" s="13" t="s">
        <v>135</v>
      </c>
      <c r="F25" s="31">
        <v>6970</v>
      </c>
      <c r="G25" s="46">
        <v>43114</v>
      </c>
    </row>
    <row r="26" spans="1:7" x14ac:dyDescent="0.25">
      <c r="A26" s="38">
        <v>43084</v>
      </c>
      <c r="B26" s="23" t="s">
        <v>113</v>
      </c>
      <c r="C26" s="29" t="s">
        <v>33</v>
      </c>
      <c r="D26" s="22" t="s">
        <v>59</v>
      </c>
      <c r="E26" s="14" t="s">
        <v>139</v>
      </c>
      <c r="F26" s="31">
        <v>3500</v>
      </c>
      <c r="G26" s="47">
        <v>43115</v>
      </c>
    </row>
    <row r="27" spans="1:7" x14ac:dyDescent="0.25">
      <c r="A27" s="38">
        <v>43084</v>
      </c>
      <c r="B27" s="23" t="s">
        <v>114</v>
      </c>
      <c r="C27" s="29" t="s">
        <v>33</v>
      </c>
      <c r="D27" s="22" t="s">
        <v>60</v>
      </c>
      <c r="E27" s="24" t="s">
        <v>139</v>
      </c>
      <c r="F27" s="31">
        <v>3500</v>
      </c>
      <c r="G27" s="48">
        <v>43115</v>
      </c>
    </row>
    <row r="28" spans="1:7" x14ac:dyDescent="0.25">
      <c r="A28" s="38">
        <v>43090</v>
      </c>
      <c r="B28" s="23">
        <v>209</v>
      </c>
      <c r="C28" s="29" t="s">
        <v>51</v>
      </c>
      <c r="D28" s="22" t="s">
        <v>52</v>
      </c>
      <c r="E28" s="25" t="s">
        <v>146</v>
      </c>
      <c r="F28" s="31">
        <v>214760</v>
      </c>
      <c r="G28" s="48">
        <v>43121</v>
      </c>
    </row>
    <row r="29" spans="1:7" x14ac:dyDescent="0.25">
      <c r="A29" s="39">
        <v>43090</v>
      </c>
      <c r="B29" s="33">
        <v>7988</v>
      </c>
      <c r="C29" s="29" t="s">
        <v>12</v>
      </c>
      <c r="D29" s="29" t="s">
        <v>53</v>
      </c>
      <c r="E29" s="17" t="s">
        <v>10</v>
      </c>
      <c r="F29" s="34">
        <v>84960</v>
      </c>
      <c r="G29" s="46">
        <v>43121</v>
      </c>
    </row>
    <row r="30" spans="1:7" x14ac:dyDescent="0.25">
      <c r="A30" s="39">
        <v>43091</v>
      </c>
      <c r="B30" s="33" t="s">
        <v>110</v>
      </c>
      <c r="C30" s="29" t="s">
        <v>46</v>
      </c>
      <c r="D30" s="29" t="s">
        <v>54</v>
      </c>
      <c r="E30" s="17" t="s">
        <v>10</v>
      </c>
      <c r="F30" s="34">
        <v>5652.2</v>
      </c>
      <c r="G30" s="46">
        <v>43122</v>
      </c>
    </row>
    <row r="31" spans="1:7" x14ac:dyDescent="0.25">
      <c r="A31" s="41">
        <v>43091</v>
      </c>
      <c r="B31" s="42" t="s">
        <v>112</v>
      </c>
      <c r="C31" s="35" t="s">
        <v>57</v>
      </c>
      <c r="D31" s="35" t="s">
        <v>58</v>
      </c>
      <c r="E31" s="24" t="s">
        <v>140</v>
      </c>
      <c r="F31" s="43">
        <v>1250000</v>
      </c>
      <c r="G31" s="48">
        <v>43122</v>
      </c>
    </row>
    <row r="32" spans="1:7" x14ac:dyDescent="0.25">
      <c r="A32" s="38">
        <v>43091</v>
      </c>
      <c r="B32" s="23">
        <v>5</v>
      </c>
      <c r="C32" s="29" t="s">
        <v>62</v>
      </c>
      <c r="D32" s="22" t="s">
        <v>63</v>
      </c>
      <c r="E32" s="24" t="s">
        <v>22</v>
      </c>
      <c r="F32" s="31">
        <v>3304</v>
      </c>
      <c r="G32" s="48">
        <v>43122</v>
      </c>
    </row>
    <row r="33" spans="1:7" x14ac:dyDescent="0.25">
      <c r="A33" s="38">
        <v>43095</v>
      </c>
      <c r="B33" s="23" t="s">
        <v>111</v>
      </c>
      <c r="C33" s="29" t="s">
        <v>55</v>
      </c>
      <c r="D33" s="22" t="s">
        <v>56</v>
      </c>
      <c r="E33" s="13" t="s">
        <v>134</v>
      </c>
      <c r="F33" s="31">
        <v>5664</v>
      </c>
      <c r="G33" s="46">
        <v>43126</v>
      </c>
    </row>
    <row r="34" spans="1:7" x14ac:dyDescent="0.25">
      <c r="A34" s="38">
        <v>43096</v>
      </c>
      <c r="B34" s="23" t="s">
        <v>115</v>
      </c>
      <c r="C34" s="29" t="s">
        <v>61</v>
      </c>
      <c r="D34" s="22" t="s">
        <v>41</v>
      </c>
      <c r="E34" s="13" t="s">
        <v>7</v>
      </c>
      <c r="F34" s="31">
        <v>8524.01</v>
      </c>
      <c r="G34" s="46">
        <v>43127</v>
      </c>
    </row>
    <row r="35" spans="1:7" x14ac:dyDescent="0.25">
      <c r="A35" s="38">
        <v>43097</v>
      </c>
      <c r="B35" s="23" t="s">
        <v>119</v>
      </c>
      <c r="C35" s="29" t="s">
        <v>69</v>
      </c>
      <c r="D35" s="22" t="s">
        <v>70</v>
      </c>
      <c r="E35" s="16" t="s">
        <v>7</v>
      </c>
      <c r="F35" s="31">
        <v>1734</v>
      </c>
      <c r="G35" s="46">
        <v>43159</v>
      </c>
    </row>
    <row r="36" spans="1:7" x14ac:dyDescent="0.25">
      <c r="A36" s="38">
        <v>43098</v>
      </c>
      <c r="B36" s="23" t="s">
        <v>116</v>
      </c>
      <c r="C36" s="29" t="s">
        <v>29</v>
      </c>
      <c r="D36" s="22" t="s">
        <v>28</v>
      </c>
      <c r="E36" s="25" t="s">
        <v>19</v>
      </c>
      <c r="F36" s="31">
        <v>75712.14</v>
      </c>
      <c r="G36" s="46">
        <v>43129</v>
      </c>
    </row>
    <row r="37" spans="1:7" x14ac:dyDescent="0.25">
      <c r="A37" s="38">
        <v>43100</v>
      </c>
      <c r="B37" s="23">
        <v>829</v>
      </c>
      <c r="C37" s="29" t="s">
        <v>71</v>
      </c>
      <c r="D37" s="22" t="s">
        <v>67</v>
      </c>
      <c r="E37" s="25" t="s">
        <v>138</v>
      </c>
      <c r="F37" s="31">
        <v>6621512.04</v>
      </c>
      <c r="G37" s="46">
        <v>43131</v>
      </c>
    </row>
    <row r="38" spans="1:7" x14ac:dyDescent="0.25">
      <c r="A38" s="38">
        <v>43100</v>
      </c>
      <c r="B38" s="23">
        <v>52634</v>
      </c>
      <c r="C38" s="29" t="s">
        <v>72</v>
      </c>
      <c r="D38" s="22" t="s">
        <v>73</v>
      </c>
      <c r="E38" s="25" t="s">
        <v>17</v>
      </c>
      <c r="F38" s="31">
        <v>32080</v>
      </c>
      <c r="G38" s="46">
        <v>43131</v>
      </c>
    </row>
    <row r="39" spans="1:7" x14ac:dyDescent="0.25">
      <c r="A39" s="38">
        <v>43100</v>
      </c>
      <c r="B39" s="23">
        <v>52636</v>
      </c>
      <c r="C39" s="29" t="s">
        <v>72</v>
      </c>
      <c r="D39" s="22" t="s">
        <v>74</v>
      </c>
      <c r="E39" s="25" t="s">
        <v>15</v>
      </c>
      <c r="F39" s="31">
        <v>1500</v>
      </c>
      <c r="G39" s="46">
        <v>43131</v>
      </c>
    </row>
    <row r="40" spans="1:7" x14ac:dyDescent="0.25">
      <c r="A40" s="38">
        <v>43102</v>
      </c>
      <c r="B40" s="23">
        <v>318408</v>
      </c>
      <c r="C40" s="29" t="s">
        <v>64</v>
      </c>
      <c r="D40" s="22" t="s">
        <v>65</v>
      </c>
      <c r="E40" s="15" t="s">
        <v>17</v>
      </c>
      <c r="F40" s="31">
        <v>19376</v>
      </c>
      <c r="G40" s="46">
        <v>43133</v>
      </c>
    </row>
    <row r="41" spans="1:7" x14ac:dyDescent="0.25">
      <c r="A41" s="38">
        <v>43104</v>
      </c>
      <c r="B41" s="37" t="s">
        <v>117</v>
      </c>
      <c r="C41" s="29" t="s">
        <v>66</v>
      </c>
      <c r="D41" s="22" t="s">
        <v>67</v>
      </c>
      <c r="E41" s="25" t="s">
        <v>138</v>
      </c>
      <c r="F41" s="31">
        <v>4500951.6500000004</v>
      </c>
      <c r="G41" s="48">
        <v>43135</v>
      </c>
    </row>
    <row r="42" spans="1:7" x14ac:dyDescent="0.25">
      <c r="A42" s="38">
        <v>43105</v>
      </c>
      <c r="B42" s="23" t="s">
        <v>118</v>
      </c>
      <c r="C42" s="29" t="s">
        <v>69</v>
      </c>
      <c r="D42" s="22" t="s">
        <v>70</v>
      </c>
      <c r="E42" s="13" t="s">
        <v>7</v>
      </c>
      <c r="F42" s="31">
        <v>702</v>
      </c>
      <c r="G42" s="46">
        <v>43136</v>
      </c>
    </row>
    <row r="43" spans="1:7" s="8" customFormat="1" x14ac:dyDescent="0.25">
      <c r="A43" s="38">
        <v>43108</v>
      </c>
      <c r="B43" s="23">
        <v>318550</v>
      </c>
      <c r="C43" s="29" t="s">
        <v>64</v>
      </c>
      <c r="D43" s="22" t="s">
        <v>65</v>
      </c>
      <c r="E43" s="16" t="s">
        <v>17</v>
      </c>
      <c r="F43" s="31">
        <v>3981</v>
      </c>
      <c r="G43" s="46">
        <v>43139</v>
      </c>
    </row>
    <row r="44" spans="1:7" s="8" customFormat="1" x14ac:dyDescent="0.25">
      <c r="A44" s="38">
        <v>43108</v>
      </c>
      <c r="B44" s="23">
        <v>9007804</v>
      </c>
      <c r="C44" s="29" t="s">
        <v>78</v>
      </c>
      <c r="D44" s="22" t="s">
        <v>67</v>
      </c>
      <c r="E44" s="25" t="s">
        <v>138</v>
      </c>
      <c r="F44" s="31">
        <v>5194527</v>
      </c>
      <c r="G44" s="46">
        <v>43139</v>
      </c>
    </row>
    <row r="45" spans="1:7" s="8" customFormat="1" x14ac:dyDescent="0.25">
      <c r="A45" s="38">
        <v>43109</v>
      </c>
      <c r="B45" s="23">
        <v>1039</v>
      </c>
      <c r="C45" s="29" t="s">
        <v>68</v>
      </c>
      <c r="D45" s="22" t="s">
        <v>67</v>
      </c>
      <c r="E45" s="16" t="s">
        <v>138</v>
      </c>
      <c r="F45" s="31">
        <v>5711765.4000000004</v>
      </c>
      <c r="G45" s="46">
        <v>43140</v>
      </c>
    </row>
    <row r="46" spans="1:7" s="8" customFormat="1" x14ac:dyDescent="0.25">
      <c r="A46" s="38">
        <v>43109</v>
      </c>
      <c r="B46" s="23">
        <v>937</v>
      </c>
      <c r="C46" s="29" t="s">
        <v>75</v>
      </c>
      <c r="D46" s="22" t="s">
        <v>76</v>
      </c>
      <c r="E46" s="25" t="s">
        <v>10</v>
      </c>
      <c r="F46" s="31">
        <v>7528.4</v>
      </c>
      <c r="G46" s="46">
        <v>43140</v>
      </c>
    </row>
    <row r="47" spans="1:7" s="8" customFormat="1" x14ac:dyDescent="0.25">
      <c r="A47" s="38">
        <v>43110</v>
      </c>
      <c r="B47" s="23" t="s">
        <v>120</v>
      </c>
      <c r="C47" s="29" t="s">
        <v>69</v>
      </c>
      <c r="D47" s="22" t="s">
        <v>70</v>
      </c>
      <c r="E47" s="25" t="s">
        <v>7</v>
      </c>
      <c r="F47" s="31">
        <v>1180</v>
      </c>
      <c r="G47" s="48">
        <v>43141</v>
      </c>
    </row>
    <row r="48" spans="1:7" s="8" customFormat="1" x14ac:dyDescent="0.25">
      <c r="A48" s="38">
        <v>43110</v>
      </c>
      <c r="B48" s="23" t="s">
        <v>121</v>
      </c>
      <c r="C48" s="29" t="s">
        <v>69</v>
      </c>
      <c r="D48" s="22" t="s">
        <v>70</v>
      </c>
      <c r="E48" s="16" t="s">
        <v>7</v>
      </c>
      <c r="F48" s="31">
        <v>2430</v>
      </c>
      <c r="G48" s="46">
        <v>43141</v>
      </c>
    </row>
    <row r="49" spans="1:7" s="8" customFormat="1" x14ac:dyDescent="0.25">
      <c r="A49" s="38">
        <v>43110</v>
      </c>
      <c r="B49" s="23" t="s">
        <v>124</v>
      </c>
      <c r="C49" s="29" t="s">
        <v>69</v>
      </c>
      <c r="D49" s="12" t="s">
        <v>70</v>
      </c>
      <c r="E49" s="16" t="s">
        <v>7</v>
      </c>
      <c r="F49" s="31">
        <v>486</v>
      </c>
      <c r="G49" s="46">
        <v>43141</v>
      </c>
    </row>
    <row r="50" spans="1:7" s="8" customFormat="1" x14ac:dyDescent="0.25">
      <c r="A50" s="38">
        <v>43110</v>
      </c>
      <c r="B50" s="23" t="s">
        <v>125</v>
      </c>
      <c r="C50" s="29" t="s">
        <v>69</v>
      </c>
      <c r="D50" s="12" t="s">
        <v>70</v>
      </c>
      <c r="E50" s="24" t="s">
        <v>7</v>
      </c>
      <c r="F50" s="31">
        <v>1026</v>
      </c>
      <c r="G50" s="48">
        <v>43141</v>
      </c>
    </row>
    <row r="51" spans="1:7" s="8" customFormat="1" x14ac:dyDescent="0.25">
      <c r="A51" s="38">
        <v>43111</v>
      </c>
      <c r="B51" s="23">
        <v>369</v>
      </c>
      <c r="C51" s="29" t="s">
        <v>83</v>
      </c>
      <c r="D51" s="22" t="s">
        <v>84</v>
      </c>
      <c r="E51" s="24" t="s">
        <v>16</v>
      </c>
      <c r="F51" s="31">
        <v>45000</v>
      </c>
      <c r="G51" s="48">
        <v>43142</v>
      </c>
    </row>
    <row r="52" spans="1:7" s="8" customFormat="1" x14ac:dyDescent="0.25">
      <c r="A52" s="38">
        <v>43115</v>
      </c>
      <c r="B52" s="23">
        <v>330</v>
      </c>
      <c r="C52" s="29" t="s">
        <v>34</v>
      </c>
      <c r="D52" s="22" t="s">
        <v>77</v>
      </c>
      <c r="E52" s="17" t="s">
        <v>7</v>
      </c>
      <c r="F52" s="31">
        <v>1425.35</v>
      </c>
      <c r="G52" s="46">
        <v>43146</v>
      </c>
    </row>
    <row r="53" spans="1:7" x14ac:dyDescent="0.25">
      <c r="A53" s="38">
        <v>43115</v>
      </c>
      <c r="B53" s="23">
        <v>318968</v>
      </c>
      <c r="C53" s="29" t="s">
        <v>64</v>
      </c>
      <c r="D53" s="22" t="s">
        <v>13</v>
      </c>
      <c r="E53" s="17" t="s">
        <v>17</v>
      </c>
      <c r="F53" s="31">
        <v>6289</v>
      </c>
      <c r="G53" s="46">
        <v>43146</v>
      </c>
    </row>
    <row r="54" spans="1:7" s="8" customFormat="1" x14ac:dyDescent="0.25">
      <c r="A54" s="38">
        <v>43116</v>
      </c>
      <c r="B54" s="23">
        <v>25485</v>
      </c>
      <c r="C54" s="29" t="s">
        <v>27</v>
      </c>
      <c r="D54" s="22" t="s">
        <v>28</v>
      </c>
      <c r="E54" s="24" t="s">
        <v>19</v>
      </c>
      <c r="F54" s="31">
        <v>19601.330000000002</v>
      </c>
      <c r="G54" s="48">
        <v>43147</v>
      </c>
    </row>
    <row r="55" spans="1:7" s="8" customFormat="1" x14ac:dyDescent="0.25">
      <c r="A55" s="38">
        <v>43117</v>
      </c>
      <c r="B55" s="23" t="s">
        <v>122</v>
      </c>
      <c r="C55" s="29" t="s">
        <v>79</v>
      </c>
      <c r="D55" s="22" t="s">
        <v>80</v>
      </c>
      <c r="E55" s="24" t="s">
        <v>141</v>
      </c>
      <c r="F55" s="31">
        <v>3429.5</v>
      </c>
      <c r="G55" s="48">
        <v>43148</v>
      </c>
    </row>
    <row r="56" spans="1:7" s="8" customFormat="1" x14ac:dyDescent="0.25">
      <c r="A56" s="38">
        <v>43117</v>
      </c>
      <c r="B56" s="23">
        <v>12</v>
      </c>
      <c r="C56" s="29" t="s">
        <v>85</v>
      </c>
      <c r="D56" s="12" t="s">
        <v>86</v>
      </c>
      <c r="E56" s="16" t="s">
        <v>22</v>
      </c>
      <c r="F56" s="31">
        <v>2478</v>
      </c>
      <c r="G56" s="47">
        <v>43148</v>
      </c>
    </row>
    <row r="57" spans="1:7" s="8" customFormat="1" x14ac:dyDescent="0.25">
      <c r="A57" s="38">
        <v>43119</v>
      </c>
      <c r="B57" s="23" t="s">
        <v>123</v>
      </c>
      <c r="C57" s="29" t="s">
        <v>81</v>
      </c>
      <c r="D57" s="22" t="s">
        <v>82</v>
      </c>
      <c r="E57" s="25" t="s">
        <v>37</v>
      </c>
      <c r="F57" s="31">
        <v>3358.57</v>
      </c>
      <c r="G57" s="48">
        <v>43150</v>
      </c>
    </row>
    <row r="58" spans="1:7" s="8" customFormat="1" x14ac:dyDescent="0.25">
      <c r="A58" s="38">
        <v>43119</v>
      </c>
      <c r="B58" s="23" t="s">
        <v>126</v>
      </c>
      <c r="C58" s="29" t="s">
        <v>87</v>
      </c>
      <c r="D58" s="12" t="s">
        <v>88</v>
      </c>
      <c r="E58" s="16" t="s">
        <v>142</v>
      </c>
      <c r="F58" s="31">
        <v>350000</v>
      </c>
      <c r="G58" s="46">
        <v>43150</v>
      </c>
    </row>
    <row r="59" spans="1:7" s="8" customFormat="1" x14ac:dyDescent="0.25">
      <c r="A59" s="40">
        <v>43119</v>
      </c>
      <c r="B59" s="23">
        <v>52717</v>
      </c>
      <c r="C59" s="29" t="s">
        <v>72</v>
      </c>
      <c r="D59" s="22" t="s">
        <v>107</v>
      </c>
      <c r="E59" s="25" t="s">
        <v>143</v>
      </c>
      <c r="F59" s="31">
        <v>50000</v>
      </c>
      <c r="G59" s="48">
        <v>43150</v>
      </c>
    </row>
    <row r="60" spans="1:7" s="8" customFormat="1" x14ac:dyDescent="0.25">
      <c r="A60" s="38">
        <v>43122</v>
      </c>
      <c r="B60" s="23">
        <v>319444</v>
      </c>
      <c r="C60" s="29" t="s">
        <v>64</v>
      </c>
      <c r="D60" s="12" t="s">
        <v>13</v>
      </c>
      <c r="E60" s="16" t="s">
        <v>17</v>
      </c>
      <c r="F60" s="31">
        <v>6035</v>
      </c>
      <c r="G60" s="46">
        <v>43153</v>
      </c>
    </row>
    <row r="61" spans="1:7" s="8" customFormat="1" x14ac:dyDescent="0.25">
      <c r="A61" s="40">
        <v>43122</v>
      </c>
      <c r="B61" s="23" t="s">
        <v>130</v>
      </c>
      <c r="C61" s="22" t="s">
        <v>69</v>
      </c>
      <c r="D61" s="22" t="s">
        <v>70</v>
      </c>
      <c r="E61" s="25" t="s">
        <v>7</v>
      </c>
      <c r="F61" s="31">
        <v>2754</v>
      </c>
      <c r="G61" s="48">
        <v>43153</v>
      </c>
    </row>
    <row r="62" spans="1:7" s="8" customFormat="1" x14ac:dyDescent="0.25">
      <c r="A62" s="38">
        <v>43123</v>
      </c>
      <c r="B62" s="23">
        <v>5565</v>
      </c>
      <c r="C62" s="29" t="s">
        <v>89</v>
      </c>
      <c r="D62" s="22" t="s">
        <v>90</v>
      </c>
      <c r="E62" s="16" t="s">
        <v>144</v>
      </c>
      <c r="F62" s="31">
        <v>900000</v>
      </c>
      <c r="G62" s="46">
        <v>43154</v>
      </c>
    </row>
    <row r="63" spans="1:7" s="8" customFormat="1" x14ac:dyDescent="0.25">
      <c r="A63" s="40">
        <v>43123</v>
      </c>
      <c r="B63" s="23">
        <v>156</v>
      </c>
      <c r="C63" s="22" t="s">
        <v>108</v>
      </c>
      <c r="D63" s="22" t="s">
        <v>63</v>
      </c>
      <c r="E63" s="25" t="s">
        <v>22</v>
      </c>
      <c r="F63" s="31">
        <v>9086</v>
      </c>
      <c r="G63" s="48">
        <v>43154</v>
      </c>
    </row>
    <row r="64" spans="1:7" s="8" customFormat="1" x14ac:dyDescent="0.25">
      <c r="A64" s="40">
        <v>43124</v>
      </c>
      <c r="B64" s="23" t="s">
        <v>131</v>
      </c>
      <c r="C64" s="22" t="s">
        <v>29</v>
      </c>
      <c r="D64" s="22" t="s">
        <v>28</v>
      </c>
      <c r="E64" s="25" t="s">
        <v>19</v>
      </c>
      <c r="F64" s="31">
        <v>10171.620000000001</v>
      </c>
      <c r="G64" s="48">
        <v>43155</v>
      </c>
    </row>
    <row r="65" spans="1:7" s="8" customFormat="1" x14ac:dyDescent="0.25">
      <c r="A65" s="40">
        <v>43124</v>
      </c>
      <c r="B65" s="23" t="s">
        <v>132</v>
      </c>
      <c r="C65" s="22" t="s">
        <v>29</v>
      </c>
      <c r="D65" s="22" t="s">
        <v>28</v>
      </c>
      <c r="E65" s="25" t="s">
        <v>19</v>
      </c>
      <c r="F65" s="31">
        <v>2014.85</v>
      </c>
      <c r="G65" s="48" t="s">
        <v>133</v>
      </c>
    </row>
    <row r="66" spans="1:7" s="8" customFormat="1" x14ac:dyDescent="0.25">
      <c r="A66" s="38">
        <v>43125</v>
      </c>
      <c r="B66" s="23">
        <v>140814</v>
      </c>
      <c r="C66" s="29" t="s">
        <v>91</v>
      </c>
      <c r="D66" s="22" t="s">
        <v>92</v>
      </c>
      <c r="E66" s="16" t="s">
        <v>145</v>
      </c>
      <c r="F66" s="31">
        <v>203120.01</v>
      </c>
      <c r="G66" s="46">
        <v>43156</v>
      </c>
    </row>
    <row r="67" spans="1:7" x14ac:dyDescent="0.25">
      <c r="A67" s="38">
        <v>43125</v>
      </c>
      <c r="B67" s="23">
        <v>92</v>
      </c>
      <c r="C67" s="29" t="s">
        <v>95</v>
      </c>
      <c r="D67" s="22" t="s">
        <v>96</v>
      </c>
      <c r="E67" s="16" t="s">
        <v>35</v>
      </c>
      <c r="F67" s="31">
        <v>272000</v>
      </c>
      <c r="G67" s="48">
        <v>43156</v>
      </c>
    </row>
    <row r="68" spans="1:7" x14ac:dyDescent="0.25">
      <c r="A68" s="38">
        <v>43125</v>
      </c>
      <c r="B68" s="23">
        <v>2502</v>
      </c>
      <c r="C68" s="29" t="s">
        <v>100</v>
      </c>
      <c r="D68" s="22" t="s">
        <v>101</v>
      </c>
      <c r="E68" s="16" t="s">
        <v>22</v>
      </c>
      <c r="F68" s="31">
        <v>59277.3</v>
      </c>
      <c r="G68" s="46">
        <v>43156</v>
      </c>
    </row>
    <row r="69" spans="1:7" s="8" customFormat="1" x14ac:dyDescent="0.25">
      <c r="A69" s="38">
        <v>43125</v>
      </c>
      <c r="B69" s="23">
        <v>90628118</v>
      </c>
      <c r="C69" s="30" t="s">
        <v>30</v>
      </c>
      <c r="D69" s="36" t="s">
        <v>28</v>
      </c>
      <c r="E69" s="16" t="s">
        <v>19</v>
      </c>
      <c r="F69" s="31">
        <v>12246.88</v>
      </c>
      <c r="G69" s="46">
        <v>43156</v>
      </c>
    </row>
    <row r="70" spans="1:7" x14ac:dyDescent="0.25">
      <c r="A70" s="38">
        <v>43126</v>
      </c>
      <c r="B70" s="23">
        <v>592</v>
      </c>
      <c r="C70" s="29" t="s">
        <v>93</v>
      </c>
      <c r="D70" s="21" t="s">
        <v>94</v>
      </c>
      <c r="E70" s="25" t="s">
        <v>7</v>
      </c>
      <c r="F70" s="31">
        <v>65399.41</v>
      </c>
      <c r="G70" s="46">
        <v>43157</v>
      </c>
    </row>
    <row r="71" spans="1:7" x14ac:dyDescent="0.25">
      <c r="A71" s="38">
        <v>43126</v>
      </c>
      <c r="B71" s="23">
        <v>2678</v>
      </c>
      <c r="C71" s="29" t="s">
        <v>11</v>
      </c>
      <c r="D71" s="12" t="s">
        <v>97</v>
      </c>
      <c r="E71" s="25" t="s">
        <v>7</v>
      </c>
      <c r="F71" s="31">
        <v>8968</v>
      </c>
      <c r="G71" s="46">
        <v>43157</v>
      </c>
    </row>
    <row r="72" spans="1:7" x14ac:dyDescent="0.25">
      <c r="A72" s="38">
        <v>43126</v>
      </c>
      <c r="B72" s="23">
        <v>2679</v>
      </c>
      <c r="C72" s="29" t="s">
        <v>11</v>
      </c>
      <c r="D72" s="22" t="s">
        <v>98</v>
      </c>
      <c r="E72" s="25" t="s">
        <v>7</v>
      </c>
      <c r="F72" s="31">
        <v>3481</v>
      </c>
      <c r="G72" s="46">
        <v>43157</v>
      </c>
    </row>
    <row r="73" spans="1:7" x14ac:dyDescent="0.25">
      <c r="A73" s="38">
        <v>43126</v>
      </c>
      <c r="B73" s="23">
        <v>2680</v>
      </c>
      <c r="C73" s="29" t="s">
        <v>11</v>
      </c>
      <c r="D73" s="22" t="s">
        <v>99</v>
      </c>
      <c r="E73" s="25" t="s">
        <v>7</v>
      </c>
      <c r="F73" s="31">
        <v>3675.7</v>
      </c>
      <c r="G73" s="46">
        <v>43157</v>
      </c>
    </row>
    <row r="74" spans="1:7" x14ac:dyDescent="0.25">
      <c r="A74" s="38">
        <v>43126</v>
      </c>
      <c r="B74" s="23">
        <v>26841</v>
      </c>
      <c r="C74" s="29" t="s">
        <v>27</v>
      </c>
      <c r="D74" s="22" t="s">
        <v>28</v>
      </c>
      <c r="E74" s="25" t="s">
        <v>19</v>
      </c>
      <c r="F74" s="31">
        <v>37087.78</v>
      </c>
      <c r="G74" s="48">
        <v>43157</v>
      </c>
    </row>
    <row r="75" spans="1:7" x14ac:dyDescent="0.25">
      <c r="A75" s="38">
        <v>43126</v>
      </c>
      <c r="B75" s="23">
        <v>319834</v>
      </c>
      <c r="C75" s="29" t="s">
        <v>64</v>
      </c>
      <c r="D75" s="22" t="s">
        <v>13</v>
      </c>
      <c r="E75" s="25" t="s">
        <v>17</v>
      </c>
      <c r="F75" s="31">
        <v>8675</v>
      </c>
      <c r="G75" s="48">
        <v>43157</v>
      </c>
    </row>
    <row r="76" spans="1:7" x14ac:dyDescent="0.25">
      <c r="A76" s="40">
        <v>43126</v>
      </c>
      <c r="B76" s="23" t="s">
        <v>127</v>
      </c>
      <c r="C76" s="29" t="s">
        <v>105</v>
      </c>
      <c r="D76" s="22" t="s">
        <v>106</v>
      </c>
      <c r="E76" s="25" t="s">
        <v>140</v>
      </c>
      <c r="F76" s="31">
        <v>1250000</v>
      </c>
      <c r="G76" s="48">
        <v>43157</v>
      </c>
    </row>
    <row r="77" spans="1:7" x14ac:dyDescent="0.25">
      <c r="A77" s="38">
        <v>43130</v>
      </c>
      <c r="B77" s="23">
        <v>1192</v>
      </c>
      <c r="C77" s="30" t="s">
        <v>48</v>
      </c>
      <c r="D77" s="21" t="s">
        <v>102</v>
      </c>
      <c r="E77" s="25" t="s">
        <v>18</v>
      </c>
      <c r="F77" s="31">
        <v>19931.97</v>
      </c>
      <c r="G77" s="46">
        <v>43159</v>
      </c>
    </row>
    <row r="78" spans="1:7" x14ac:dyDescent="0.25">
      <c r="A78" s="38">
        <v>43130</v>
      </c>
      <c r="B78" s="23">
        <v>1516</v>
      </c>
      <c r="C78" s="29" t="s">
        <v>103</v>
      </c>
      <c r="D78" s="22" t="s">
        <v>104</v>
      </c>
      <c r="E78" s="25" t="s">
        <v>38</v>
      </c>
      <c r="F78" s="31">
        <v>21594</v>
      </c>
      <c r="G78" s="48">
        <v>43159</v>
      </c>
    </row>
    <row r="79" spans="1:7" ht="17.25" x14ac:dyDescent="0.4">
      <c r="C79" s="28"/>
      <c r="E79" s="19"/>
      <c r="F79" s="32">
        <f>SUM(F13:F78)</f>
        <v>27883227.140000001</v>
      </c>
    </row>
    <row r="80" spans="1:7" x14ac:dyDescent="0.25">
      <c r="C80" s="28"/>
      <c r="E80" s="19"/>
    </row>
    <row r="81" spans="3:5" x14ac:dyDescent="0.25">
      <c r="C81" s="28"/>
      <c r="E81" s="20"/>
    </row>
    <row r="82" spans="3:5" x14ac:dyDescent="0.25">
      <c r="C82" s="28"/>
      <c r="E82" s="19"/>
    </row>
    <row r="83" spans="3:5" x14ac:dyDescent="0.25">
      <c r="C83" s="28"/>
      <c r="E83" s="19"/>
    </row>
    <row r="84" spans="3:5" x14ac:dyDescent="0.25">
      <c r="C84" s="28"/>
      <c r="E84" s="19"/>
    </row>
    <row r="85" spans="3:5" x14ac:dyDescent="0.25">
      <c r="C85" s="28"/>
      <c r="E85" s="19"/>
    </row>
    <row r="86" spans="3:5" x14ac:dyDescent="0.25">
      <c r="C86" s="28"/>
      <c r="E86" s="19"/>
    </row>
    <row r="87" spans="3:5" x14ac:dyDescent="0.25">
      <c r="C87" s="28"/>
      <c r="E87" s="19"/>
    </row>
    <row r="88" spans="3:5" x14ac:dyDescent="0.25">
      <c r="C88" s="28"/>
    </row>
    <row r="89" spans="3:5" x14ac:dyDescent="0.25">
      <c r="C89" s="28"/>
    </row>
    <row r="90" spans="3:5" x14ac:dyDescent="0.25">
      <c r="C90" s="28"/>
    </row>
    <row r="91" spans="3:5" x14ac:dyDescent="0.25">
      <c r="C91" s="28"/>
    </row>
    <row r="92" spans="3:5" x14ac:dyDescent="0.25">
      <c r="C92" s="28"/>
    </row>
    <row r="93" spans="3:5" x14ac:dyDescent="0.25">
      <c r="C93" s="28"/>
    </row>
    <row r="94" spans="3:5" x14ac:dyDescent="0.25">
      <c r="C94" s="28"/>
    </row>
    <row r="95" spans="3:5" x14ac:dyDescent="0.25">
      <c r="C95" s="28"/>
    </row>
    <row r="96" spans="3:5" x14ac:dyDescent="0.25">
      <c r="C96" s="28"/>
    </row>
    <row r="97" spans="3:3" x14ac:dyDescent="0.25">
      <c r="C97" s="28"/>
    </row>
  </sheetData>
  <autoFilter ref="A12:G78">
    <sortState ref="A13:G79">
      <sortCondition ref="A12:A78"/>
    </sortState>
  </autoFilter>
  <mergeCells count="3">
    <mergeCell ref="A9:G9"/>
    <mergeCell ref="A11:G11"/>
    <mergeCell ref="A10:G10"/>
  </mergeCells>
  <pageMargins left="0.70866141732283505" right="0.70866141732283505" top="0.74803149606299202" bottom="0.74803149606299202" header="0.31496062992126" footer="0.31496062992126"/>
  <pageSetup paperSize="5" scale="60" orientation="landscape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Rosabel Maduro</dc:creator>
  <cp:lastModifiedBy>Rosabel Maduro</cp:lastModifiedBy>
  <cp:lastPrinted>2017-08-02T18:04:09Z</cp:lastPrinted>
  <dcterms:created xsi:type="dcterms:W3CDTF">2014-10-03T17:41:42Z</dcterms:created>
  <dcterms:modified xsi:type="dcterms:W3CDTF">2018-02-07T14:55:12Z</dcterms:modified>
</cp:coreProperties>
</file>