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junio" sheetId="1" r:id="rId1"/>
  </sheets>
  <definedNames>
    <definedName name="_xlnm.Print_Area" localSheetId="0">junio!$A$1:$D$48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<sst xmlns="http://schemas.openxmlformats.org/spreadsheetml/2006/main" count="20" uniqueCount="20">
  <si>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</si>
  <si>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</si>
  <si>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</si>
  <si>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</si>
  <si>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</si>
  <si>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</si>
  <si>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</si>
  <si>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</si>
  <si>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</si>
  <si>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</si>
  <si>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</si>
  <si>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</si>
  <si>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</si>
  <si>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</si>
  <si>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</si>
  <si>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</si>
  <si>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</si>
  <si>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</si>
  <si>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</si>
  <si>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30 DE JUNIO DEL AÑO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</si>
</sst>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22" zoomScaleNormal="100" workbookViewId="0">
      <selection activeCell="I42" sqref="I42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0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1</v>
      </c>
      <c r="B9" s="11"/>
      <c r="C9" s="11"/>
      <c r="D9" s="11"/>
    </row>
    <row r="11" spans="1:6" ht="18" customHeight="1">
      <c r="A11" s="3" t="s">
        <v>2</v>
      </c>
    </row>
    <row r="12" spans="1:6" ht="18" customHeight="1">
      <c r="A12" s="3"/>
    </row>
    <row r="13" spans="1:6" ht="18" customHeight="1">
      <c r="A13" s="3" t="s">
        <v>3</v>
      </c>
    </row>
    <row r="14" spans="1:6" ht="18" customHeight="1">
      <c r="A14" s="1" t="s">
        <v>4</v>
      </c>
      <c r="D14" s="4">
        <v>45287524.539999999</v>
      </c>
      <c r="F14" s="9"/>
    </row>
    <row r="15" spans="1:6" ht="18" customHeight="1">
      <c r="A15" s="3" t="s">
        <v>5</v>
      </c>
      <c r="B15" s="3"/>
      <c r="D15" s="5">
        <f>+D14</f>
        <v>45287524.539999999</v>
      </c>
    </row>
    <row r="16" spans="1:6" ht="18" customHeight="1"/>
    <row r="17" spans="1:6" ht="18" customHeight="1">
      <c r="A17" s="3" t="s">
        <v>6</v>
      </c>
    </row>
    <row r="18" spans="1:6" ht="18" customHeight="1">
      <c r="A18" s="1" t="s">
        <v>18</v>
      </c>
      <c r="D18" s="4">
        <f>223849928.65+344074.64+388491.79+158509.4</f>
        <v>224741004.47999999</v>
      </c>
      <c r="F18" s="9"/>
    </row>
    <row r="19" spans="1:6" ht="18" customHeight="1">
      <c r="A19" s="3" t="s">
        <v>7</v>
      </c>
      <c r="B19" s="3"/>
      <c r="D19" s="5">
        <f>SUM(D18:D18)</f>
        <v>224741004.47999999</v>
      </c>
    </row>
    <row r="20" spans="1:6" ht="18" customHeight="1"/>
    <row r="21" spans="1:6" ht="18" customHeight="1" thickBot="1">
      <c r="A21" s="3" t="s">
        <v>8</v>
      </c>
      <c r="D21" s="6">
        <f>+D15+D19</f>
        <v>270028529.01999998</v>
      </c>
    </row>
    <row r="22" spans="1:6" ht="26.25" customHeight="1" thickTop="1"/>
    <row r="23" spans="1:6" ht="18" customHeight="1">
      <c r="A23" s="3" t="s">
        <v>9</v>
      </c>
    </row>
    <row r="24" spans="1:6" ht="18" customHeight="1"/>
    <row r="25" spans="1:6" ht="18" customHeight="1">
      <c r="A25" s="3" t="s">
        <v>10</v>
      </c>
    </row>
    <row r="26" spans="1:6" ht="18" customHeight="1">
      <c r="A26" s="1" t="s">
        <v>11</v>
      </c>
      <c r="D26" s="9">
        <v>35734866.549999997</v>
      </c>
      <c r="F26" s="9"/>
    </row>
    <row r="27" spans="1:6" ht="18" customHeight="1">
      <c r="A27" s="1" t="s">
        <v>12</v>
      </c>
      <c r="D27" s="4">
        <v>5499169.2599999998</v>
      </c>
      <c r="E27" s="4"/>
      <c r="F27" s="10"/>
    </row>
    <row r="28" spans="1:6" ht="18" customHeight="1">
      <c r="A28" s="3" t="s">
        <v>13</v>
      </c>
      <c r="B28" s="3"/>
      <c r="D28" s="5">
        <f>SUM(D26:D27)</f>
        <v>41234035.809999995</v>
      </c>
    </row>
    <row r="29" spans="1:6" ht="18" customHeight="1"/>
    <row r="30" spans="1:6" ht="18" customHeight="1"/>
    <row r="31" spans="1:6" ht="18" customHeight="1">
      <c r="A31" s="1" t="s">
        <v>14</v>
      </c>
      <c r="D31" s="4">
        <f>D21-D28</f>
        <v>228794493.20999998</v>
      </c>
    </row>
    <row r="32" spans="1:6" ht="18" customHeight="1">
      <c r="A32" s="1" t="s">
        <v>15</v>
      </c>
      <c r="D32" s="4">
        <v>0</v>
      </c>
    </row>
    <row r="33" spans="1:4" ht="18" customHeight="1">
      <c r="A33" s="3" t="s">
        <v>17</v>
      </c>
      <c r="B33" s="3"/>
      <c r="D33" s="5">
        <f>SUM(D31:D32)</f>
        <v>228794493.20999998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16</v>
      </c>
      <c r="B35" s="3"/>
      <c r="D35" s="6">
        <f>D28+D33</f>
        <v>270028529.01999998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2013-12-05T17:56:40Z</cp:lastPrinted>
  <dcterms:created xsi:type="dcterms:W3CDTF">2013-08-12T15:26:54Z</dcterms:created>
  <dcterms:modified xsi:type="dcterms:W3CDTF">2014-07-16T19:34:25Z</dcterms:modified>
</cp:coreProperties>
</file>