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REPORTE CUENTA POR PAGAR 2014\"/>
    </mc:Choice>
  </mc:AlternateContent>
  <bookViews>
    <workbookView xWindow="0" yWindow="0" windowWidth="16140" windowHeight="2760"/>
  </bookViews>
  <sheets>
    <sheet name="UAI" sheetId="2" r:id="rId1"/>
  </sheets>
  <definedNames>
    <definedName name="_xlnm._FilterDatabase" localSheetId="0" hidden="1">UAI!$A$38:$R$162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0" i="2" l="1"/>
  <c r="F18" i="2" l="1"/>
</calcChain>
</file>

<file path=xl/sharedStrings.xml><?xml version="1.0" encoding="utf-8"?>
<sst xmlns="http://schemas.openxmlformats.org/spreadsheetml/2006/main" count="553" uniqueCount="315">
  <si>
    <t>"AÑO DE LA SUPERACIÓN DEL ANALFABETISMO"</t>
  </si>
  <si>
    <t>ESTADO DE CUENTAS POR PAGAR</t>
  </si>
  <si>
    <t>FECHA DE FACTURA</t>
  </si>
  <si>
    <t>CONCEPTO</t>
  </si>
  <si>
    <t xml:space="preserve">Monto </t>
  </si>
  <si>
    <t>Condicion de Pago</t>
  </si>
  <si>
    <t>PROVEEDOR/ ACREEDOR</t>
  </si>
  <si>
    <t>FECHA DE RECIBIDA POR LA INSTITUCION</t>
  </si>
  <si>
    <t>NO.COMPROBANTE /FACTURA NUM.</t>
  </si>
  <si>
    <t>30/09/2014</t>
  </si>
  <si>
    <t>EVENCA SUPPLY</t>
  </si>
  <si>
    <t xml:space="preserve">30 DIAS </t>
  </si>
  <si>
    <t>30/10/2014</t>
  </si>
  <si>
    <t>30/09/201</t>
  </si>
  <si>
    <t>PRISMA</t>
  </si>
  <si>
    <t>ADQUISICION DE SUMINISTROS PARA SERVICIOS GENERALES</t>
  </si>
  <si>
    <t>1145</t>
  </si>
  <si>
    <t>ARTI OFIC, SRL</t>
  </si>
  <si>
    <t>ADQUISICION DE MATERIALES DE OFICINA  (PORTA CLIPS, DVDS, BANDITAS DE GOMA, PAPEL ROLLO, SOBRE MANILA)</t>
  </si>
  <si>
    <t>TRANSPORTE BLANCO, S.A.</t>
  </si>
  <si>
    <t>MG GENERAL SUPPLY</t>
  </si>
  <si>
    <t>00869</t>
  </si>
  <si>
    <t>REFRIGERACION TECNICA, S.A.</t>
  </si>
  <si>
    <t xml:space="preserve">REPARACION DE EQUIPOS DE AIRES ACONDICIONADOS CENTRALES </t>
  </si>
  <si>
    <t>000870</t>
  </si>
  <si>
    <t>REPARACION Y MANTENIMIENTO PREVENTIVO PROFUNDO DE DOS AIRES ACONDICIONADOS CENTRALES</t>
  </si>
  <si>
    <t>200048941</t>
  </si>
  <si>
    <t>REPUESTOS DE JESUS</t>
  </si>
  <si>
    <t>FACTURA POR REPARACION DE MOTOR MENSAJERO INTERNO DE LA ENTIDAD</t>
  </si>
  <si>
    <t>14/10/2014</t>
  </si>
  <si>
    <t>13/10/2014</t>
  </si>
  <si>
    <t>7415</t>
  </si>
  <si>
    <t>R&amp;E SUPLIDORES SRL</t>
  </si>
  <si>
    <t>ADQUISICION DE RESMA PAPEL SATINADO Y FOLDERS SATINADO CON BOLSILLO</t>
  </si>
  <si>
    <t>143</t>
  </si>
  <si>
    <t>OFICINA PRESIDENCIAL DE TECNOLOGIAS DE LA INFORMACION Y COMUNICACION</t>
  </si>
  <si>
    <t>FACTURA DEL ESPACIO QUE OCUPA PUNTO GOB- MEGACENTRO DESDE 01 SEPTIEMBRE AL 01 DE OCTUBRE Y DE 01 DE OCTUBRE AL 01 DE NOVIEMBRE 2014</t>
  </si>
  <si>
    <t>ALTANATU</t>
  </si>
  <si>
    <t>0654</t>
  </si>
  <si>
    <t>JGM CONSTRUCTORA</t>
  </si>
  <si>
    <t>PAGO POR  CONTRUCCION DE RAMPA DE ACCESO AL EDIFICIO PARA PERSONAS MINUSVALIDAS</t>
  </si>
  <si>
    <t>0655</t>
  </si>
  <si>
    <t>PAGO POR RAPILLADO Y SANEAMIENTO CON PASTA DE URETANO, DE TODO EL BORDE DEL TECHO DE LAS AREAS FRONTAL Y LATERAL DEL EDIFICIO Y AMPLICACION DE IMPERMEABILIZANTE LANCO</t>
  </si>
  <si>
    <t>PAGO DE FACTURA POR SERVICIOS DE ENVIOS DE VALIJAS DESDE Y HASTA EL INTERIOR DEL PAIS</t>
  </si>
  <si>
    <t>3-20361</t>
  </si>
  <si>
    <t>FLORISTERIA ROCEMA</t>
  </si>
  <si>
    <t>ADQUISICION DE CORONA FUNEBRE</t>
  </si>
  <si>
    <t>30/9/2014</t>
  </si>
  <si>
    <t>15/10/2014</t>
  </si>
  <si>
    <t>8628</t>
  </si>
  <si>
    <t>CORPORACION ESTATAL DE RADIO Y TELEVISION</t>
  </si>
  <si>
    <t>PAGO DEL 10% DE PUBLICIDAD , DE ACUERDO A LA LEY 134-03 DEL 1 AL 31 DE OCTUBRE 2014</t>
  </si>
  <si>
    <t>16/10/2014</t>
  </si>
  <si>
    <t>CLARO CODETEL</t>
  </si>
  <si>
    <t>24/10/2014</t>
  </si>
  <si>
    <t>0731</t>
  </si>
  <si>
    <t>GBM DOMINICANA</t>
  </si>
  <si>
    <t xml:space="preserve">ADQUISICION DE SERVICIOS DE SUSCRIPCION Y SOPORTE TECNICO DE SOFTWARE  IBM COGNOS BUSINESS INTELLIGENCE AD, COGNOS BUSINESS INTELIGENCE METRIC, PROFESS, ADVANCE, CONSUME </t>
  </si>
  <si>
    <t>1150821</t>
  </si>
  <si>
    <t>SEGUROS BANRESERVAS</t>
  </si>
  <si>
    <t>ADQUISICION DE POLIZA DE SEGURO DE MOTOR DOMOTO CC150</t>
  </si>
  <si>
    <t>17/10/2014</t>
  </si>
  <si>
    <t>ABRAHAM PIE SIMON</t>
  </si>
  <si>
    <t>02542506</t>
  </si>
  <si>
    <t>201-201411631</t>
  </si>
  <si>
    <t>20/10/2014</t>
  </si>
  <si>
    <t>SUPERMERCADO NACIONAL</t>
  </si>
  <si>
    <t>ADQUISICION DE COMESTIBLES PARA LA DIRECCION GENERAL</t>
  </si>
  <si>
    <t>008595</t>
  </si>
  <si>
    <t>REFRICENTRO INTERNACIONAL</t>
  </si>
  <si>
    <t>ADQUISICION DE EQUIPOS DE EVAPORADOR Y CODENSADOR</t>
  </si>
  <si>
    <t>21/10/2014</t>
  </si>
  <si>
    <t>99130997</t>
  </si>
  <si>
    <t>22/10/2014</t>
  </si>
  <si>
    <t>ADQUISICION DE FUNDAS PLASTICAS Y VASOS CONO, LIMPIADOR MULTIUSO</t>
  </si>
  <si>
    <t>23/10/2014</t>
  </si>
  <si>
    <t>OFICINA UNIVERSAL</t>
  </si>
  <si>
    <t>249444</t>
  </si>
  <si>
    <t>PAGO FACTURA POR ENVIOS DE PAQUETES AL INTERIOR Y EXTERIOR DEL PAIS</t>
  </si>
  <si>
    <t>1423</t>
  </si>
  <si>
    <t>TAIGA,S.R.L</t>
  </si>
  <si>
    <t>PAGO DE FACTURA POR ADQUICISION DE ESPONJA PARA FREGAR  Y ROLLOS DE PAPEL JUMBO</t>
  </si>
  <si>
    <t>GESTION DE LOGISTICA Y DISTRIBUCION</t>
  </si>
  <si>
    <t>500000239</t>
  </si>
  <si>
    <t>ADQUISICION DE ARTICULOS VARIOS DE LIMPIEZA</t>
  </si>
  <si>
    <t>27/10/2014</t>
  </si>
  <si>
    <t>BLUE TRACK TECHNOLOGIES</t>
  </si>
  <si>
    <t>0920</t>
  </si>
  <si>
    <t>V.E.F ESCRINES Y VENECIANAS, SRL</t>
  </si>
  <si>
    <t xml:space="preserve">PAGO DE FACTURAS CORTINAS VENECIANAS EN FAST COLOR ROSE </t>
  </si>
  <si>
    <t>28/10/2014</t>
  </si>
  <si>
    <t>30 DIAS</t>
  </si>
  <si>
    <t>29/10/2014</t>
  </si>
  <si>
    <t>249922</t>
  </si>
  <si>
    <t>1002472</t>
  </si>
  <si>
    <t>DIGITAL TV</t>
  </si>
  <si>
    <t>ADQUISICION DE CELDAS PARA BATERIAS SOLARI, CAJAS SEPARADORAS DE CELDAS</t>
  </si>
  <si>
    <t>3928</t>
  </si>
  <si>
    <t>BRAULIO SEGURA</t>
  </si>
  <si>
    <t>ADQUISICION DE ARBOL NAVIDEñO, Y ADORNOS DE NAVIDAD PARA EL EDIFICIO PRINCIPAL DE LA ADESS</t>
  </si>
  <si>
    <t>20/8/2014</t>
  </si>
  <si>
    <t>3-20269</t>
  </si>
  <si>
    <t>3-20298</t>
  </si>
  <si>
    <t>3-20340</t>
  </si>
  <si>
    <t>26/02/2014</t>
  </si>
  <si>
    <t>21/04/2014</t>
  </si>
  <si>
    <t>18/9/2014</t>
  </si>
  <si>
    <t>FACT10033</t>
  </si>
  <si>
    <t>FACT10032</t>
  </si>
  <si>
    <t>FLORISTERIA ROCEMA, S.A.</t>
  </si>
  <si>
    <t>AMBIENTACIÓN DEL SALÓN DE CAPACITACIÓN DE ADESS, PARA ACTIVIDAD DEL PERSONAL.</t>
  </si>
  <si>
    <t>ADQUISICIÓN DE CORONA FUNEBRE PARA EL SR. JOSE DOLORES ACOSTA FALLECIMIENTO DE SU PADRES</t>
  </si>
  <si>
    <t>ADQUISICIÓN  DE CORONA FUNEBRE PARA EL SR. LUIS SALVADOR ALBA FALLECIMIENTO DE SU PADRE.</t>
  </si>
  <si>
    <t>INHELTEK SRL</t>
  </si>
  <si>
    <t>SEGUROS BANRESERVAS, S. A.</t>
  </si>
  <si>
    <t>PAGO POR CONCEPTO DE RENOVACIÓN  A LA PÓLIZA RESPONSABILIDAD CIVIL DE EXCESO VEHÍCULOS DE MOTOR DE ESTA ENTIDAD. VIGENCIA DESDE EL 12/04/2014 AL 12/04/2015.</t>
  </si>
  <si>
    <t>PAGO POR CONCEPTO DE AUMENTO A LA PÓLIZA DE EQUIPOS ELECTRONICOS DE ESTA ENTIDAD. VIGENCIA DESDE EL  03/03/2014 AL  17/08/2014.</t>
  </si>
  <si>
    <t>PAGO POR CONCEPTO DE AUMENTO A LA PÓLIZA DE INCENDIO Y LINEAS ALIADAS DE ESTA ENTIDAD. VIGENCIA DESDE EL  03/03/2014 AL  17/08/2014.</t>
  </si>
  <si>
    <t>PAGO POR CONCEPTO DE AUMENTO A LA PÓLIZA DE CRISTALES Y LETREROS DE ESTA ENTIDAD. VIGENCIA DESDE EL  03/03/2014 AL  17/08/2014.</t>
  </si>
  <si>
    <t>PAGO POR CONCEPTO DE AUMENTO A LA PÓLIZA DE VEHÍCULOS DE MOTOR INDIVIDUAL DE ESTA ENTIDAD. VIGENCIA DESDE EL 14/04/2014 AL 12/04/2015.</t>
  </si>
  <si>
    <t>PAGO POR CONCEPTO DE RENOVACIÓN  A LA PÓLIZA DE VEHÍCULOS DE MOTOR INDIVIDUAL DE ESTA ENTIDAD. VIGENCIA DESDE EL 12/04/2014 AL 12/04/2015.</t>
  </si>
  <si>
    <t>PAGO POR CONCEPTO DE AUMENTO  A LA PÓLIZA RESPONSABILIDAD CIVIL DE EXCESO VEHÍCULOS DE MOTOR DE ESTA ENTIDAD. VIGENCIA DESDE EL 14/04/2014 AL 12/04/2015.</t>
  </si>
  <si>
    <t>PAGO POR CONCEPTO DE AUMENTO A LA PÓLIZA DE VEHÍCULOS DE MOTOR INDIVIDUAL DE ESTA ENTIDAD. VIGENCIA DESDE EL 02/05/2014 AL 12/04/2015.</t>
  </si>
  <si>
    <t>PAGO POR CONCEPTO DE AUMENTO A LA PÓLIZA DE VEHÍCULOS DE MOTOR INDIVIDUAL DE ESTA ENTIDAD. VIGENCIA DESDE EL 07/05/2014 AL 12/04/2015.</t>
  </si>
  <si>
    <t>PAGO POR CONCEPTO DE AUMENTO  A LA PÓLIZA RESPONSABILIDAD CIVIL DE EXCESO VEHÍCULOS DE MOTOR DE ESTA ENTIDAD. VIGENCIA DESDE EL 04/05/2014 AL 12/04/2015.</t>
  </si>
  <si>
    <t>PAGO POR CONCEPTO DE AUMENTO  A LA PÓLIZA RESPONSABILIDAD CIVIL DE EXCESO VEHÍCULOS DE MOTOR DE ESTA ENTIDAD. VIGENCIA DESDE EL 04/07/2014 AL 12/04/2015.</t>
  </si>
  <si>
    <t>SER MAS CENTRO DE DESARROLLO POTENCIAL HUMANO S.R.L.</t>
  </si>
  <si>
    <t>ADQUISICIÓN DE REALIZACION DE CERTIFICACIÓN LIDERAZGO SIN FRONTERAS</t>
  </si>
  <si>
    <t>TEKNOWLOGIC DOMINICANA.</t>
  </si>
  <si>
    <t>PAGO CORRESPONDIENTE AL CUARTO PRODUCTO: INFORME FINAL PROYECTO CRM.</t>
  </si>
  <si>
    <t>PAGO CORRESPONDIENTE AL TERCER PRODUCTO: PLAN DE PRUEBA, IMPLEMENTACIÓN Y ESTABILIZACIÓN PROYECTO CRM.</t>
  </si>
  <si>
    <t>23/09/2014</t>
  </si>
  <si>
    <t>15/8/2014</t>
  </si>
  <si>
    <t>ESTADO DE CUENTAS POR PAGAR POR ANTIGUEDAD</t>
  </si>
  <si>
    <t>FARMACIA SANTA CRUZ</t>
  </si>
  <si>
    <t>ADQUISICION DE MEDICAMENTO VARIADOS PARA REPONER BOTIQUIN DE LA ENTIDAD</t>
  </si>
  <si>
    <t>AGUA CRISTAL</t>
  </si>
  <si>
    <t xml:space="preserve">ADQUISICION DE AGUA PARA CONSUMO DEL PERSONAL </t>
  </si>
  <si>
    <t>FV-02-1503455</t>
  </si>
  <si>
    <t>1061</t>
  </si>
  <si>
    <t xml:space="preserve">TRANSFORMACION DE LAS AREAS FRONTALES DE LA EDIFICACION CON PLANTAS NATURALES </t>
  </si>
  <si>
    <t>86465</t>
  </si>
  <si>
    <t>ANTHONYS</t>
  </si>
  <si>
    <t>ADQUISICION DE 3 CAMISAS PARA EL ENCARGADO FINANCIERO DE LA ADESS</t>
  </si>
  <si>
    <t>002016</t>
  </si>
  <si>
    <t>RENTAL MENSUAL EQUIPOS INSTALADOS</t>
  </si>
  <si>
    <t>2014-0017</t>
  </si>
  <si>
    <t>BUG BYE BYE</t>
  </si>
  <si>
    <t>FUMIGACION</t>
  </si>
  <si>
    <t>115</t>
  </si>
  <si>
    <t>CAPACITACIONES ESPECIALIZADAS (CAES)</t>
  </si>
  <si>
    <t>DIPLOMADO EN MICROSOFT EXCELL</t>
  </si>
  <si>
    <t>116</t>
  </si>
  <si>
    <t>117</t>
  </si>
  <si>
    <t>43318</t>
  </si>
  <si>
    <t>CARIBE TOURS, S.A.</t>
  </si>
  <si>
    <t>SERVICIO DE TRANSPORTE DE PASAJEROS CORRESP. A LA 1ERA QUINCENA DE NOV.2014</t>
  </si>
  <si>
    <t>1025</t>
  </si>
  <si>
    <t xml:space="preserve">CHARLES MARTIN ALMENGO </t>
  </si>
  <si>
    <t>MANTENIMIENTO PREVENTIVO HYNDAI TUCKSON</t>
  </si>
  <si>
    <t>1026</t>
  </si>
  <si>
    <t>MANTENIMIENTO PREVENTIVO NISSAN FRONTIER</t>
  </si>
  <si>
    <t>1027</t>
  </si>
  <si>
    <t xml:space="preserve">MANTENIMIENTO PREVENTIVO TOYOTA VITZ </t>
  </si>
  <si>
    <t>246</t>
  </si>
  <si>
    <t>COMBUSTIBLE ECOLOGICOS</t>
  </si>
  <si>
    <t>ADQUISICION DE 200 GALONES DE DIESEL REGULAR PARA LA PLANTA ELECTRICA DEL EDIFICIO ADESS</t>
  </si>
  <si>
    <t>83</t>
  </si>
  <si>
    <t xml:space="preserve">SERVICIO DE ALMUERZOS PARA REUNION EJECUTIVA </t>
  </si>
  <si>
    <t>88</t>
  </si>
  <si>
    <t>ADQUISICION DE ALMUERZO PARA REUNION EJECUTIVA 08 INVITADOS</t>
  </si>
  <si>
    <t>89</t>
  </si>
  <si>
    <t xml:space="preserve">ADQUISICION DE DESAYUNOS, ALMUERZOSY SERVICIOS DE REFRIGERIO Y HIELO PARA NORMA ISO </t>
  </si>
  <si>
    <t>283</t>
  </si>
  <si>
    <t>EXELENCIA TRAVEL HUB</t>
  </si>
  <si>
    <t>RESERVACION DEL HOTEL WESTON SUITES PARA LOS AUDITORES NORMA ISO 9001-2008</t>
  </si>
  <si>
    <t>1086</t>
  </si>
  <si>
    <t xml:space="preserve">ADQUISICION DE LAMPARAS </t>
  </si>
  <si>
    <t>GRUPO RAMOS (LA SIRENA)</t>
  </si>
  <si>
    <t>9931</t>
  </si>
  <si>
    <t>ADQUISICION DE MATEL, GORROS DE NAVIDAD Y VASOS PLASTICOS</t>
  </si>
  <si>
    <t>00296</t>
  </si>
  <si>
    <t>HILDA DELICATESSEN</t>
  </si>
  <si>
    <t xml:space="preserve">ADQUISICION DE REFRIGERIOS </t>
  </si>
  <si>
    <t>31/10/2014</t>
  </si>
  <si>
    <t>20141655</t>
  </si>
  <si>
    <t>ADQUISICION DE DETERGENTES EN POLVO, FUNDAS PLASTICAS NEGRAS</t>
  </si>
  <si>
    <t>0011944</t>
  </si>
  <si>
    <t>INTEC</t>
  </si>
  <si>
    <t>COSTO CUATRIMESTRE AGOSTO/OCTUBRE 2014</t>
  </si>
  <si>
    <t>52074</t>
  </si>
  <si>
    <t>ADQUISICION DE SISTEMA DE SEGURIDAD CCTV DOTIX , PANEL DE ALIMENTACION, PAGO DE MANO DE OBRA POR INSTALACION, 8 CONECTORES DE VIDEO</t>
  </si>
  <si>
    <t>500000252</t>
  </si>
  <si>
    <t xml:space="preserve">ADQUISICION DE 40 ROLLOS </t>
  </si>
  <si>
    <t>00881</t>
  </si>
  <si>
    <t>REFRIGERACION TECNICA</t>
  </si>
  <si>
    <t>REPARACION DE AIRE ACOND. CENTRAL</t>
  </si>
  <si>
    <t>00882</t>
  </si>
  <si>
    <t>REPARACION DE AIRE ACOND. CENTRAL EN 1ER, 2DO Y 3ER NIVEL</t>
  </si>
  <si>
    <t>5802</t>
  </si>
  <si>
    <t>SCHEREZADE</t>
  </si>
  <si>
    <t>DESAYUNO  AUDITORIA INTECO ISO 9001:2008</t>
  </si>
  <si>
    <t>251363</t>
  </si>
  <si>
    <t>TRANSPORTE BLANCO</t>
  </si>
  <si>
    <t>MG-FT-CG25411</t>
  </si>
  <si>
    <t>VIAMAR</t>
  </si>
  <si>
    <t>MANTENIMIENTO PREVENTIVO AL VEHICULO FORD EVEREST</t>
  </si>
  <si>
    <t>MG-FT-CG25402</t>
  </si>
  <si>
    <t>MANTENIMIENTO PREVENTIVO AL VEHICULO FOR RANGER EX08617</t>
  </si>
  <si>
    <t>MG-FT-CG25394</t>
  </si>
  <si>
    <t>MANTENIMIENTO PREVENTIVO AL VEHICULO FORD RANGER X181274 Y EVEREST EX08616</t>
  </si>
  <si>
    <t>MG-FT-CG25393</t>
  </si>
  <si>
    <t>CORRESPONDIENTE AL 31  DE NOVIEMBRE 2014</t>
  </si>
  <si>
    <t>CORRESPONDIENTE AL 31  DE NOV. 2014</t>
  </si>
  <si>
    <t>110</t>
  </si>
  <si>
    <t>PAGO DE FACTURA DE FLOTILLA DE LA ENTIDAD</t>
  </si>
  <si>
    <t>FV-02-1491631</t>
  </si>
  <si>
    <t>FV-02-1489801</t>
  </si>
  <si>
    <t>FV-02-1490050</t>
  </si>
  <si>
    <t>20141525</t>
  </si>
  <si>
    <t xml:space="preserve">COMPRA DE MATERILAES PARA SERVICIOS GENERALES </t>
  </si>
  <si>
    <t>43176</t>
  </si>
  <si>
    <t>TRANSPORTE DE PASAJEROS CORRESPONDIENTE A 30 OCT. 2014 VIAJE A SAN JOSE DE LAS MATAS</t>
  </si>
  <si>
    <t>20141600</t>
  </si>
  <si>
    <t>COMPRA DE CALCULADORA SHARP-EL-2630P III</t>
  </si>
  <si>
    <t>20141601</t>
  </si>
  <si>
    <t>COMPRA DE CINTA DE EMPAQUE DE 2, CINTA ADHESIVA Y LAPICERO FABER</t>
  </si>
  <si>
    <t>TCR01-21408</t>
  </si>
  <si>
    <t>ANDEL ESTAR (THRIFTY)</t>
  </si>
  <si>
    <t>ALQUILER DE MITSUBICHI L-200</t>
  </si>
  <si>
    <t>TCR01-21409</t>
  </si>
  <si>
    <t>TCR01-21411</t>
  </si>
  <si>
    <t>ALQUILER DE NISSAN BLANCA P-L302245</t>
  </si>
  <si>
    <t>TCR01-201410</t>
  </si>
  <si>
    <t>ALQUILER DE MAZDA BLANCA P-L308331</t>
  </si>
  <si>
    <t>87</t>
  </si>
  <si>
    <t>ADQUISION DE ALMUERZO REUNION DIRECCION GENERAL PARA 25 INVITADOS</t>
  </si>
  <si>
    <t>52104</t>
  </si>
  <si>
    <t xml:space="preserve">ADQUISICION DE FUENTE DE ALIMENTACION, RECLABLEADO CAM CON MANO DE OBRA Y MATERIALES </t>
  </si>
  <si>
    <t>PACR0032884</t>
  </si>
  <si>
    <t>TRACE INTERNACIONAL</t>
  </si>
  <si>
    <t>SERVICIO DE CHEQUEO DE INVERSORES Y BATERIAS</t>
  </si>
  <si>
    <t>0054014</t>
  </si>
  <si>
    <t>GRABO ESTILO</t>
  </si>
  <si>
    <t>ADQUISICION DE 150 SOMBRILLAS Y NEVERITAS</t>
  </si>
  <si>
    <t>092</t>
  </si>
  <si>
    <t>ADQUISICION DE DESAYUNO PARA REUNION EJECUTIVA DE 25 PERSONAS</t>
  </si>
  <si>
    <t>02542509</t>
  </si>
  <si>
    <t>BUZON ACRILICO TRANSPARENTE TAMAÑO DE FONDO 18X20 PULS</t>
  </si>
  <si>
    <t>20141702</t>
  </si>
  <si>
    <t>ADQUISICION DE MATERIALES PARA SERVICIOS GENERALES ( PAPEL TOALLA, VASOS DESECHABLES, SERVILLETAS, SHAMPO DESIFECTANTE ENTRE OTROS</t>
  </si>
  <si>
    <t>52149</t>
  </si>
  <si>
    <t>ADQUISICION DE PC DELL OPTIPLEX 9020SFF, IMPRESORA HP LASER JET</t>
  </si>
  <si>
    <t>43203</t>
  </si>
  <si>
    <t>PAGO POR SERVICIOS DE PAQUETES CORRESPONDIENTE AL MES DE OCTUBRE 2014</t>
  </si>
  <si>
    <t>43204</t>
  </si>
  <si>
    <t>PAGO POR SERVICIOS DE CASILLERO PARA ENVIOS DE LA ENTIDAD</t>
  </si>
  <si>
    <t>FA10001626</t>
  </si>
  <si>
    <t>GRUPO ASTRO</t>
  </si>
  <si>
    <t>IMPRESION DE DOSCIENTOS TREINTA Y CINCO TALONARIOS DE REEMPLAZO</t>
  </si>
  <si>
    <t>31 DIAS</t>
  </si>
  <si>
    <t>250347</t>
  </si>
  <si>
    <t xml:space="preserve">PAGO DE SERVICIOS DE ENVIOS  DE LA VALIJAS </t>
  </si>
  <si>
    <t>8703</t>
  </si>
  <si>
    <t>PAGO DEL 10% DEL PRESUPUESTO DE PUBLICIDAD, DE ACUERDO A LA LEY 134-03 DEL 1 AL 30 DE NOVIEMBRE 2014</t>
  </si>
  <si>
    <t>148</t>
  </si>
  <si>
    <t>OFICINA PRESIDENCIAL DE TECHNOLOGIA DE LA INFORMACION Y COMUNICACION</t>
  </si>
  <si>
    <t>FACTURA DEL ESPACIO QUE OCUPA PUNTO GOB- MEGACENTRO DESDE  AL 01 DE NOVIEMBRE AL  01 DE DICIEMBRE  2014</t>
  </si>
  <si>
    <t>FV-02-1504690</t>
  </si>
  <si>
    <t xml:space="preserve">4 LETREROS SEÑALIZADOR DE PARQUEOS </t>
  </si>
  <si>
    <t>1 BUZON HECHO EN ACRILICO</t>
  </si>
  <si>
    <t>1076</t>
  </si>
  <si>
    <t>1075</t>
  </si>
  <si>
    <t>NEUMATICOS PARA EL VEHICULO SUZUKI APV, PLACA #IO57366, ASIGNADO A SERVICIOS GENERALES</t>
  </si>
  <si>
    <t>BATERIA PARA VEHICULO HYUNDAI TUCSON EX06934 F-02</t>
  </si>
  <si>
    <t>0001548</t>
  </si>
  <si>
    <t>PRODUCTIVE BUSINESS SOLUTIONS</t>
  </si>
  <si>
    <t>MANTENIMIENTO DE MULTIFUNCIONALES</t>
  </si>
  <si>
    <t>1079</t>
  </si>
  <si>
    <t>ADQUISICION DE BATERIAS, LIQUIDO, ADITIVOS PARA MANTENIMIENTO DE VEHICULOS</t>
  </si>
  <si>
    <t>24984</t>
  </si>
  <si>
    <t>INTECO</t>
  </si>
  <si>
    <t>PAGO DE LA AUDITORIA DE LA ETAPA II Y LOS GASTOS DE TRANSPORTE DEL AUDITOR DE NORMAS TECNICAS DE COSTA RICA, QUIEN EJECUTO LA PRE-AUDITORIA AL SISTEMA DE GESTION DE CALIDAD CONFORME A LA NORMA ISO 9001:2008 DEL 17 AL 21 DE NOVIEMBRE 2014</t>
  </si>
  <si>
    <t>13</t>
  </si>
  <si>
    <t>ROBERTO ANTONIO BRITO</t>
  </si>
  <si>
    <t xml:space="preserve">SUMINISTRO E INSTALACION DE VENTANAS </t>
  </si>
  <si>
    <t>0135</t>
  </si>
  <si>
    <t>ACRILARTE,EIRL</t>
  </si>
  <si>
    <t>ADQUISICION DE ALFOMBRE CALIDAD 3M COLOR GRIS CON LOGO DE ADESS, Y ALFOMBRA CALIDAD 3M COLOR GRIS SIN LOGOS Y PERFILES</t>
  </si>
  <si>
    <t>282</t>
  </si>
  <si>
    <t>22</t>
  </si>
  <si>
    <t>MI COCINA CRIOLLA</t>
  </si>
  <si>
    <t>PAGO ALMUERZOS PARA EMPLEADOS DEL 3 AL 14 DE NOV</t>
  </si>
  <si>
    <t>32381</t>
  </si>
  <si>
    <t>BATISSA,SRL</t>
  </si>
  <si>
    <t>SERVICIO DE POSTURA DE BORDADOS A 3 CAMISETAS</t>
  </si>
  <si>
    <t>30279</t>
  </si>
  <si>
    <t>CSI</t>
  </si>
  <si>
    <t>ADQUISION DE IMPRESORA MULTIFUNCIONAL RICOH MP 2353</t>
  </si>
  <si>
    <t>0660</t>
  </si>
  <si>
    <t>JGM CONSTRUTORA</t>
  </si>
  <si>
    <t>PAGO DE SUMINISTRO E INSTALACION DE TRAMERIAS EN CRISTAL CON PARALES EN ALUMINIO</t>
  </si>
  <si>
    <t>40411</t>
  </si>
  <si>
    <t>CALCET SCORING TECHNOLOGIES</t>
  </si>
  <si>
    <t>REPORTE DE CONSULTAS REALIZADAS DE CREDITO DE LA ENTIDAD</t>
  </si>
  <si>
    <t>17655</t>
  </si>
  <si>
    <t>INVERSIONES SUPERAX</t>
  </si>
  <si>
    <t>ADQUISICION DE 200 CAMISETAS</t>
  </si>
  <si>
    <t>1129</t>
  </si>
  <si>
    <t>GTG INDUSTRIAL`</t>
  </si>
  <si>
    <t>MATERIALES VARIOS DE LIMPIEZA</t>
  </si>
  <si>
    <t>SERVICIO DE ENVIO DE VALIJAS DESDE Y HASTA EL INTERIOR DEL PAIS</t>
  </si>
  <si>
    <t>251838</t>
  </si>
  <si>
    <t>COSTO CUATRIMESTRE NOV./ ENERO 2014</t>
  </si>
  <si>
    <t>0011945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</si>
</sst>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&quot;$&quot;#,##0.00"/>
    <numFmt numFmtId="166" formatCode="d/m/yy;@"/>
    <numFmt numFmtId="167" formatCode="dd/mm/yyyy;@"/>
    <numFmt numFmtId="168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165" fontId="0" fillId="0" borderId="1" xfId="1" applyNumberFormat="1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justify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0" xfId="0" applyFill="1"/>
    <xf numFmtId="0" fontId="4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3" borderId="1" xfId="0" applyNumberFormat="1" applyFill="1" applyBorder="1" applyAlignment="1">
      <alignment horizontal="left" wrapText="1"/>
    </xf>
    <xf numFmtId="165" fontId="0" fillId="3" borderId="1" xfId="0" applyNumberFormat="1" applyFill="1" applyBorder="1" applyAlignment="1">
      <alignment wrapText="1"/>
    </xf>
    <xf numFmtId="0" fontId="0" fillId="0" borderId="0" xfId="0" applyAlignment="1"/>
    <xf numFmtId="0" fontId="7" fillId="3" borderId="3" xfId="0" applyFont="1" applyFill="1" applyBorder="1" applyAlignment="1">
      <alignment horizontal="justify" vertical="center" wrapText="1"/>
    </xf>
    <xf numFmtId="165" fontId="6" fillId="3" borderId="8" xfId="1" applyNumberFormat="1" applyFont="1" applyFill="1" applyBorder="1" applyAlignment="1">
      <alignment horizontal="right" vertical="center"/>
    </xf>
    <xf numFmtId="12" fontId="7" fillId="3" borderId="1" xfId="0" applyNumberFormat="1" applyFont="1" applyFill="1" applyBorder="1" applyAlignment="1">
      <alignment horizontal="center" vertical="center" wrapText="1"/>
    </xf>
    <xf numFmtId="165" fontId="0" fillId="0" borderId="8" xfId="0" applyNumberFormat="1" applyBorder="1" applyAlignment="1">
      <alignment wrapText="1"/>
    </xf>
    <xf numFmtId="165" fontId="6" fillId="3" borderId="4" xfId="1" applyNumberFormat="1" applyFont="1" applyFill="1" applyBorder="1" applyAlignment="1">
      <alignment horizontal="right" vertical="center"/>
    </xf>
    <xf numFmtId="165" fontId="6" fillId="3" borderId="1" xfId="1" applyNumberFormat="1" applyFont="1" applyFill="1" applyBorder="1" applyAlignment="1">
      <alignment horizontal="right" vertical="center"/>
    </xf>
    <xf numFmtId="14" fontId="6" fillId="3" borderId="2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7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9" xfId="0" applyBorder="1" applyAlignment="1">
      <alignment horizontal="left" wrapText="1"/>
    </xf>
    <xf numFmtId="165" fontId="6" fillId="3" borderId="10" xfId="1" applyNumberFormat="1" applyFont="1" applyFill="1" applyBorder="1" applyAlignment="1">
      <alignment horizontal="right" vertical="center"/>
    </xf>
    <xf numFmtId="12" fontId="7" fillId="3" borderId="9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justify" vertical="center" wrapText="1"/>
    </xf>
    <xf numFmtId="165" fontId="6" fillId="3" borderId="11" xfId="1" applyNumberFormat="1" applyFont="1" applyFill="1" applyBorder="1" applyAlignment="1">
      <alignment horizontal="right" vertical="center"/>
    </xf>
    <xf numFmtId="14" fontId="6" fillId="3" borderId="0" xfId="0" applyNumberFormat="1" applyFont="1" applyFill="1" applyBorder="1" applyAlignment="1">
      <alignment horizontal="left" vertical="center" wrapText="1"/>
    </xf>
    <xf numFmtId="12" fontId="7" fillId="3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14" fontId="6" fillId="3" borderId="9" xfId="0" applyNumberFormat="1" applyFont="1" applyFill="1" applyBorder="1" applyAlignment="1">
      <alignment horizontal="left" vertical="center" wrapText="1"/>
    </xf>
    <xf numFmtId="165" fontId="8" fillId="3" borderId="0" xfId="1" applyNumberFormat="1" applyFont="1" applyFill="1" applyBorder="1" applyAlignment="1">
      <alignment horizontal="right" vertical="center"/>
    </xf>
    <xf numFmtId="165" fontId="6" fillId="3" borderId="9" xfId="1" applyNumberFormat="1" applyFont="1" applyFill="1" applyBorder="1" applyAlignment="1">
      <alignment horizontal="right" vertical="center"/>
    </xf>
    <xf numFmtId="165" fontId="8" fillId="4" borderId="12" xfId="1" applyNumberFormat="1" applyFont="1" applyFill="1" applyBorder="1" applyAlignment="1">
      <alignment horizontal="right" vertical="center"/>
    </xf>
    <xf numFmtId="14" fontId="7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/>
    <xf numFmtId="16" fontId="0" fillId="0" borderId="1" xfId="0" applyNumberFormat="1" applyBorder="1" applyAlignment="1">
      <alignment horizontal="center"/>
    </xf>
    <xf numFmtId="165" fontId="0" fillId="3" borderId="8" xfId="0" applyNumberFormat="1" applyFill="1" applyBorder="1" applyAlignment="1">
      <alignment wrapText="1"/>
    </xf>
    <xf numFmtId="0" fontId="0" fillId="3" borderId="7" xfId="0" applyFill="1" applyBorder="1" applyAlignment="1">
      <alignment horizontal="left" wrapText="1"/>
    </xf>
    <xf numFmtId="167" fontId="0" fillId="3" borderId="1" xfId="0" applyNumberFormat="1" applyFill="1" applyBorder="1" applyAlignment="1">
      <alignment horizontal="center" wrapText="1"/>
    </xf>
    <xf numFmtId="0" fontId="0" fillId="0" borderId="1" xfId="0" applyBorder="1"/>
    <xf numFmtId="165" fontId="0" fillId="0" borderId="4" xfId="1" applyNumberFormat="1" applyFont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165" fontId="0" fillId="0" borderId="1" xfId="0" applyNumberFormat="1" applyBorder="1"/>
    <xf numFmtId="0" fontId="0" fillId="0" borderId="1" xfId="0" applyFill="1" applyBorder="1"/>
    <xf numFmtId="168" fontId="7" fillId="0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/>
    </xf>
    <xf numFmtId="0" fontId="0" fillId="3" borderId="1" xfId="0" applyFill="1" applyBorder="1"/>
    <xf numFmtId="165" fontId="0" fillId="0" borderId="0" xfId="0" applyNumberFormat="1" applyAlignment="1"/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165" fontId="0" fillId="3" borderId="1" xfId="0" applyNumberFormat="1" applyFill="1" applyBorder="1"/>
    <xf numFmtId="168" fontId="0" fillId="3" borderId="1" xfId="0" applyNumberFormat="1" applyFill="1" applyBorder="1" applyAlignment="1">
      <alignment horizontal="center" wrapText="1"/>
    </xf>
    <xf numFmtId="165" fontId="0" fillId="3" borderId="1" xfId="1" applyNumberFormat="1" applyFont="1" applyFill="1" applyBorder="1" applyAlignment="1">
      <alignment wrapText="1"/>
    </xf>
    <xf numFmtId="168" fontId="0" fillId="3" borderId="1" xfId="0" applyNumberFormat="1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167" fontId="0" fillId="3" borderId="1" xfId="0" applyNumberFormat="1" applyFill="1" applyBorder="1" applyAlignment="1">
      <alignment horizontal="left" wrapText="1"/>
    </xf>
    <xf numFmtId="0" fontId="0" fillId="3" borderId="3" xfId="0" applyFill="1" applyBorder="1" applyAlignment="1">
      <alignment horizontal="center"/>
    </xf>
    <xf numFmtId="167" fontId="6" fillId="3" borderId="1" xfId="0" applyNumberFormat="1" applyFont="1" applyFill="1" applyBorder="1" applyAlignment="1">
      <alignment horizontal="left" vertical="center" wrapText="1"/>
    </xf>
    <xf numFmtId="167" fontId="0" fillId="3" borderId="1" xfId="0" applyNumberFormat="1" applyFill="1" applyBorder="1" applyAlignment="1">
      <alignment horizontal="left"/>
    </xf>
    <xf numFmtId="0" fontId="0" fillId="5" borderId="0" xfId="0" applyFill="1"/>
    <xf numFmtId="14" fontId="0" fillId="3" borderId="0" xfId="0" applyNumberFormat="1" applyFill="1" applyBorder="1" applyAlignment="1">
      <alignment horizontal="right"/>
    </xf>
    <xf numFmtId="14" fontId="0" fillId="3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>
      <alignment horizontal="right" wrapText="1"/>
    </xf>
    <xf numFmtId="14" fontId="0" fillId="3" borderId="0" xfId="0" applyNumberForma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7" fillId="3" borderId="1" xfId="0" applyFont="1" applyFill="1" applyBorder="1" applyAlignment="1">
      <alignment horizontal="justify" vertical="center"/>
    </xf>
    <xf numFmtId="165" fontId="0" fillId="3" borderId="1" xfId="0" applyNumberFormat="1" applyFill="1" applyBorder="1" applyAlignment="1">
      <alignment horizontal="right"/>
    </xf>
    <xf numFmtId="166" fontId="0" fillId="3" borderId="0" xfId="0" applyNumberFormat="1" applyFill="1" applyBorder="1" applyAlignment="1">
      <alignment horizontal="left"/>
    </xf>
    <xf numFmtId="49" fontId="0" fillId="3" borderId="0" xfId="0" applyNumberFormat="1" applyFill="1" applyBorder="1" applyAlignment="1">
      <alignment horizontal="center"/>
    </xf>
    <xf numFmtId="167" fontId="0" fillId="3" borderId="0" xfId="0" applyNumberFormat="1" applyFill="1" applyBorder="1" applyAlignment="1">
      <alignment horizontal="center" wrapText="1"/>
    </xf>
    <xf numFmtId="165" fontId="0" fillId="3" borderId="0" xfId="0" applyNumberFormat="1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8" fontId="6" fillId="3" borderId="1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2" fontId="7" fillId="3" borderId="4" xfId="0" applyNumberFormat="1" applyFont="1" applyFill="1" applyBorder="1" applyAlignment="1">
      <alignment horizontal="center" vertical="center" wrapText="1"/>
    </xf>
    <xf numFmtId="12" fontId="7" fillId="3" borderId="3" xfId="0" applyNumberFormat="1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3" borderId="0" xfId="0" applyFill="1" applyAlignme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0</xdr:rowOff>
    </xdr:from>
    <xdr:to>
      <xdr:col>4</xdr:col>
      <xdr:colOff>1033560</xdr:colOff>
      <xdr:row>7</xdr:row>
      <xdr:rowOff>104775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38725" y="0"/>
          <a:ext cx="2509935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30</xdr:row>
      <xdr:rowOff>142875</xdr:rowOff>
    </xdr:from>
    <xdr:to>
      <xdr:col>4</xdr:col>
      <xdr:colOff>785910</xdr:colOff>
      <xdr:row>33</xdr:row>
      <xdr:rowOff>333885</xdr:rowOff>
    </xdr:to>
    <xdr:pic>
      <xdr:nvPicPr>
        <xdr:cNvPr id="3" name="2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1075" y="10877550"/>
          <a:ext cx="2509935" cy="1619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168"/>
  <sheetViews>
    <sheetView tabSelected="1" topLeftCell="A133" zoomScaleNormal="100" workbookViewId="0">
      <selection activeCell="C146" sqref="C146"/>
    </sheetView>
  </sheetViews>
  <sheetFormatPr defaultColWidth="9.140625" defaultRowHeight="15" x14ac:dyDescent="0.25"/>
  <cols>
    <col min="1" max="1" width="17.5703125" style="110" customWidth="1"/>
    <col min="2" max="2" width="27.7109375" style="115" customWidth="1"/>
    <col min="3" max="3" width="21.140625" style="39" customWidth="1"/>
    <col min="4" max="4" width="31.28515625" style="102" customWidth="1"/>
    <col min="5" max="5" width="37.42578125" style="30" customWidth="1"/>
    <col min="6" max="6" width="28" style="30" customWidth="1"/>
    <col min="7" max="7" width="21.85546875" style="30" customWidth="1"/>
    <col min="8" max="11" width="28.140625" style="19" customWidth="1"/>
    <col min="12" max="18" width="9.140625" style="19"/>
  </cols>
  <sheetData>
    <row r="9" spans="1:7" ht="23.25" x14ac:dyDescent="0.25">
      <c r="A9" s="117" t="s">
        <v>0</v>
      </c>
      <c r="B9" s="117"/>
      <c r="C9" s="117"/>
      <c r="D9" s="117"/>
      <c r="E9" s="117"/>
      <c r="F9" s="117"/>
      <c r="G9" s="117"/>
    </row>
    <row r="10" spans="1:7" ht="21" x14ac:dyDescent="0.25">
      <c r="A10" s="118" t="s">
        <v>133</v>
      </c>
      <c r="B10" s="118"/>
      <c r="C10" s="118"/>
      <c r="D10" s="118"/>
      <c r="E10" s="118"/>
      <c r="F10" s="118"/>
      <c r="G10" s="118"/>
    </row>
    <row r="11" spans="1:7" x14ac:dyDescent="0.25">
      <c r="A11" s="116" t="s">
        <v>212</v>
      </c>
      <c r="B11" s="116"/>
      <c r="C11" s="116"/>
      <c r="D11" s="116"/>
      <c r="E11" s="116"/>
      <c r="F11" s="116"/>
      <c r="G11" s="116"/>
    </row>
    <row r="15" spans="1:7" ht="56.25" x14ac:dyDescent="0.25">
      <c r="A15" s="20" t="s">
        <v>2</v>
      </c>
      <c r="B15" s="20" t="s">
        <v>8</v>
      </c>
      <c r="C15" s="20" t="s">
        <v>7</v>
      </c>
      <c r="D15" s="20" t="s">
        <v>6</v>
      </c>
      <c r="E15" s="23" t="s">
        <v>3</v>
      </c>
      <c r="F15" s="24" t="s">
        <v>4</v>
      </c>
      <c r="G15" s="25" t="s">
        <v>5</v>
      </c>
    </row>
    <row r="16" spans="1:7" ht="25.5" x14ac:dyDescent="0.25">
      <c r="A16" s="56">
        <v>41456</v>
      </c>
      <c r="B16" s="44" t="s">
        <v>107</v>
      </c>
      <c r="C16" s="45">
        <v>41371</v>
      </c>
      <c r="D16" s="46" t="s">
        <v>128</v>
      </c>
      <c r="E16" s="47" t="s">
        <v>129</v>
      </c>
      <c r="F16" s="48">
        <v>228140.59</v>
      </c>
      <c r="G16" s="42" t="s">
        <v>91</v>
      </c>
    </row>
    <row r="17" spans="1:18" ht="51.75" thickBot="1" x14ac:dyDescent="0.3">
      <c r="A17" s="15">
        <v>41456</v>
      </c>
      <c r="B17" s="33" t="s">
        <v>108</v>
      </c>
      <c r="C17" s="5">
        <v>41371</v>
      </c>
      <c r="D17" s="22" t="s">
        <v>128</v>
      </c>
      <c r="E17" s="14" t="s">
        <v>130</v>
      </c>
      <c r="F17" s="58">
        <v>342210.88</v>
      </c>
      <c r="G17" s="7" t="s">
        <v>91</v>
      </c>
    </row>
    <row r="18" spans="1:18" s="55" customFormat="1" ht="37.5" customHeight="1" thickBot="1" x14ac:dyDescent="0.3">
      <c r="A18" s="49"/>
      <c r="B18" s="50"/>
      <c r="C18" s="51"/>
      <c r="D18" s="52"/>
      <c r="E18" s="53"/>
      <c r="F18" s="59">
        <f>SUM(F16:F17)</f>
        <v>570351.47</v>
      </c>
      <c r="G18" s="54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s="62" customFormat="1" ht="37.5" customHeight="1" x14ac:dyDescent="0.25">
      <c r="A19" s="49"/>
      <c r="B19" s="50"/>
      <c r="C19" s="60"/>
      <c r="D19" s="52"/>
      <c r="E19" s="53"/>
      <c r="F19" s="57"/>
      <c r="G19" s="61"/>
    </row>
    <row r="20" spans="1:18" s="62" customFormat="1" ht="37.5" customHeight="1" x14ac:dyDescent="0.25">
      <c r="A20" s="49"/>
      <c r="B20" s="50"/>
      <c r="C20" s="60"/>
      <c r="D20" s="52"/>
      <c r="E20" s="53"/>
      <c r="F20" s="57"/>
      <c r="G20" s="61"/>
    </row>
    <row r="21" spans="1:18" s="62" customFormat="1" ht="37.5" customHeight="1" x14ac:dyDescent="0.25">
      <c r="A21" s="49"/>
      <c r="B21" s="50"/>
      <c r="C21" s="60"/>
      <c r="D21" s="52"/>
      <c r="E21" s="53"/>
      <c r="F21" s="57"/>
      <c r="G21" s="61"/>
    </row>
    <row r="22" spans="1:18" s="62" customFormat="1" ht="37.5" customHeight="1" x14ac:dyDescent="0.25">
      <c r="A22" s="49"/>
      <c r="B22" s="50"/>
      <c r="C22" s="60"/>
      <c r="D22" s="52"/>
      <c r="E22" s="53"/>
      <c r="F22" s="57"/>
      <c r="G22" s="61"/>
    </row>
    <row r="23" spans="1:18" s="62" customFormat="1" ht="37.5" customHeight="1" x14ac:dyDescent="0.25">
      <c r="A23" s="49"/>
      <c r="B23" s="50"/>
      <c r="C23" s="60"/>
      <c r="D23" s="52"/>
      <c r="E23" s="53"/>
      <c r="F23" s="57"/>
      <c r="G23" s="61"/>
    </row>
    <row r="24" spans="1:18" s="62" customFormat="1" ht="37.5" customHeight="1" x14ac:dyDescent="0.25">
      <c r="A24" s="49"/>
      <c r="B24" s="50"/>
      <c r="C24" s="60"/>
      <c r="D24" s="52"/>
      <c r="E24" s="53"/>
      <c r="F24" s="57"/>
      <c r="G24" s="61"/>
    </row>
    <row r="25" spans="1:18" s="62" customFormat="1" ht="37.5" customHeight="1" x14ac:dyDescent="0.25">
      <c r="A25" s="49"/>
      <c r="B25" s="50"/>
      <c r="C25" s="60"/>
      <c r="D25" s="52"/>
      <c r="E25" s="53"/>
      <c r="F25" s="57"/>
      <c r="G25" s="61"/>
    </row>
    <row r="26" spans="1:18" s="62" customFormat="1" ht="37.5" customHeight="1" x14ac:dyDescent="0.25">
      <c r="A26" s="49"/>
      <c r="B26" s="50"/>
      <c r="C26" s="60"/>
      <c r="D26" s="52"/>
      <c r="E26" s="53"/>
      <c r="F26" s="57"/>
      <c r="G26" s="61"/>
    </row>
    <row r="27" spans="1:18" s="62" customFormat="1" ht="37.5" customHeight="1" x14ac:dyDescent="0.25">
      <c r="A27" s="49"/>
      <c r="B27" s="50"/>
      <c r="C27" s="60"/>
      <c r="D27" s="52"/>
      <c r="E27" s="53"/>
      <c r="F27" s="57"/>
      <c r="G27" s="61"/>
    </row>
    <row r="28" spans="1:18" s="62" customFormat="1" ht="37.5" customHeight="1" x14ac:dyDescent="0.25">
      <c r="A28" s="49"/>
      <c r="B28" s="50"/>
      <c r="C28" s="60"/>
      <c r="D28" s="52"/>
      <c r="E28" s="53"/>
      <c r="F28" s="57"/>
      <c r="G28" s="61"/>
    </row>
    <row r="29" spans="1:18" s="62" customFormat="1" ht="37.5" customHeight="1" x14ac:dyDescent="0.25">
      <c r="A29" s="49"/>
      <c r="B29" s="50"/>
      <c r="C29" s="60"/>
      <c r="D29" s="52"/>
      <c r="E29" s="53"/>
      <c r="F29" s="57"/>
      <c r="G29" s="61"/>
    </row>
    <row r="30" spans="1:18" s="55" customFormat="1" ht="37.5" customHeight="1" x14ac:dyDescent="0.25">
      <c r="A30" s="49"/>
      <c r="B30" s="50"/>
      <c r="C30" s="51"/>
      <c r="D30" s="52"/>
      <c r="E30" s="53"/>
      <c r="F30" s="57"/>
      <c r="G30" s="54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18" s="55" customFormat="1" ht="37.5" customHeight="1" x14ac:dyDescent="0.25">
      <c r="A31" s="49"/>
      <c r="B31" s="50"/>
      <c r="C31" s="51"/>
      <c r="D31" s="52"/>
      <c r="E31" s="53"/>
      <c r="F31" s="57"/>
      <c r="G31" s="54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1:18" s="55" customFormat="1" ht="37.5" customHeight="1" x14ac:dyDescent="0.25">
      <c r="A32" s="49"/>
      <c r="B32" s="50"/>
      <c r="C32" s="51"/>
      <c r="D32" s="52"/>
      <c r="E32" s="53"/>
      <c r="F32" s="57"/>
      <c r="G32" s="54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1:18" s="55" customFormat="1" ht="37.5" customHeight="1" x14ac:dyDescent="0.25">
      <c r="A33" s="49"/>
      <c r="B33" s="50"/>
      <c r="C33" s="51"/>
      <c r="D33" s="52"/>
      <c r="E33" s="53"/>
      <c r="F33" s="57"/>
      <c r="G33" s="54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1:18" s="55" customFormat="1" ht="37.5" customHeight="1" x14ac:dyDescent="0.25">
      <c r="A34" s="49"/>
      <c r="B34" s="50"/>
      <c r="C34" s="51"/>
      <c r="D34" s="52"/>
      <c r="E34" s="53"/>
      <c r="F34" s="57"/>
      <c r="G34" s="54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1:18" s="55" customFormat="1" ht="23.25" x14ac:dyDescent="0.25">
      <c r="A35" s="117" t="s">
        <v>0</v>
      </c>
      <c r="B35" s="117"/>
      <c r="C35" s="117"/>
      <c r="D35" s="117"/>
      <c r="E35" s="117"/>
      <c r="F35" s="117"/>
      <c r="G35" s="117"/>
      <c r="H35" s="19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1:18" s="55" customFormat="1" ht="21" x14ac:dyDescent="0.25">
      <c r="A36" s="118" t="s">
        <v>1</v>
      </c>
      <c r="B36" s="118"/>
      <c r="C36" s="118"/>
      <c r="D36" s="118"/>
      <c r="E36" s="118"/>
      <c r="F36" s="118"/>
      <c r="G36" s="118"/>
      <c r="H36" s="19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1:18" x14ac:dyDescent="0.25">
      <c r="A37" s="116" t="s">
        <v>213</v>
      </c>
      <c r="B37" s="116"/>
      <c r="C37" s="116"/>
      <c r="D37" s="116"/>
      <c r="E37" s="116"/>
      <c r="F37" s="116"/>
      <c r="G37" s="116"/>
    </row>
    <row r="38" spans="1:18" ht="56.25" x14ac:dyDescent="0.25">
      <c r="A38" s="20" t="s">
        <v>2</v>
      </c>
      <c r="B38" s="20" t="s">
        <v>8</v>
      </c>
      <c r="C38" s="20" t="s">
        <v>7</v>
      </c>
      <c r="D38" s="20" t="s">
        <v>6</v>
      </c>
      <c r="E38" s="23" t="s">
        <v>3</v>
      </c>
      <c r="F38" s="24" t="s">
        <v>4</v>
      </c>
      <c r="G38" s="25" t="s">
        <v>5</v>
      </c>
    </row>
    <row r="39" spans="1:18" ht="64.5" thickBot="1" x14ac:dyDescent="0.3">
      <c r="A39" s="15" t="s">
        <v>104</v>
      </c>
      <c r="B39" s="111">
        <v>1067107</v>
      </c>
      <c r="C39" s="5" t="s">
        <v>9</v>
      </c>
      <c r="D39" s="22" t="s">
        <v>114</v>
      </c>
      <c r="E39" s="14" t="s">
        <v>115</v>
      </c>
      <c r="F39" s="32">
        <v>59911.94</v>
      </c>
      <c r="G39" s="26" t="s">
        <v>91</v>
      </c>
    </row>
    <row r="40" spans="1:18" ht="51.75" thickTop="1" x14ac:dyDescent="0.25">
      <c r="A40" s="15">
        <v>41702</v>
      </c>
      <c r="B40" s="33">
        <v>1069152</v>
      </c>
      <c r="C40" s="5" t="s">
        <v>9</v>
      </c>
      <c r="D40" s="22" t="s">
        <v>114</v>
      </c>
      <c r="E40" s="14" t="s">
        <v>117</v>
      </c>
      <c r="F40" s="35">
        <v>3019.89</v>
      </c>
      <c r="G40" s="7" t="s">
        <v>91</v>
      </c>
    </row>
    <row r="41" spans="1:18" ht="51" x14ac:dyDescent="0.25">
      <c r="A41" s="15">
        <v>41702</v>
      </c>
      <c r="B41" s="33">
        <v>1069179</v>
      </c>
      <c r="C41" s="5" t="s">
        <v>9</v>
      </c>
      <c r="D41" s="22" t="s">
        <v>114</v>
      </c>
      <c r="E41" s="14" t="s">
        <v>118</v>
      </c>
      <c r="F41" s="35">
        <v>736.5</v>
      </c>
      <c r="G41" s="7" t="s">
        <v>91</v>
      </c>
    </row>
    <row r="42" spans="1:18" ht="51" x14ac:dyDescent="0.25">
      <c r="A42" s="15">
        <v>41703</v>
      </c>
      <c r="B42" s="33">
        <v>1069657</v>
      </c>
      <c r="C42" s="5" t="s">
        <v>9</v>
      </c>
      <c r="D42" s="22" t="s">
        <v>114</v>
      </c>
      <c r="E42" s="14" t="s">
        <v>116</v>
      </c>
      <c r="F42" s="35">
        <v>1634.36</v>
      </c>
      <c r="G42" s="7" t="s">
        <v>91</v>
      </c>
    </row>
    <row r="43" spans="1:18" ht="51" x14ac:dyDescent="0.25">
      <c r="A43" s="15">
        <v>41703</v>
      </c>
      <c r="B43" s="33">
        <v>1092585</v>
      </c>
      <c r="C43" s="5" t="s">
        <v>9</v>
      </c>
      <c r="D43" s="22" t="s">
        <v>114</v>
      </c>
      <c r="E43" s="14" t="s">
        <v>122</v>
      </c>
      <c r="F43" s="35">
        <v>268642.11</v>
      </c>
      <c r="G43" s="7" t="s">
        <v>91</v>
      </c>
    </row>
    <row r="44" spans="1:18" ht="51" x14ac:dyDescent="0.25">
      <c r="A44" s="15" t="s">
        <v>105</v>
      </c>
      <c r="B44" s="33">
        <v>1086118</v>
      </c>
      <c r="C44" s="5" t="s">
        <v>9</v>
      </c>
      <c r="D44" s="22" t="s">
        <v>114</v>
      </c>
      <c r="E44" s="14" t="s">
        <v>119</v>
      </c>
      <c r="F44" s="36">
        <v>180487.17</v>
      </c>
      <c r="G44" s="7" t="s">
        <v>91</v>
      </c>
    </row>
    <row r="45" spans="1:18" ht="51" x14ac:dyDescent="0.25">
      <c r="A45" s="15" t="s">
        <v>105</v>
      </c>
      <c r="B45" s="33">
        <v>1086095</v>
      </c>
      <c r="C45" s="5" t="s">
        <v>9</v>
      </c>
      <c r="D45" s="22" t="s">
        <v>114</v>
      </c>
      <c r="E45" s="14" t="s">
        <v>120</v>
      </c>
      <c r="F45" s="36">
        <v>1691158.76</v>
      </c>
      <c r="G45" s="7" t="s">
        <v>91</v>
      </c>
    </row>
    <row r="46" spans="1:18" ht="63.75" x14ac:dyDescent="0.25">
      <c r="A46" s="15" t="s">
        <v>105</v>
      </c>
      <c r="B46" s="33">
        <v>1085961</v>
      </c>
      <c r="C46" s="5" t="s">
        <v>9</v>
      </c>
      <c r="D46" s="22" t="s">
        <v>114</v>
      </c>
      <c r="E46" s="14" t="s">
        <v>121</v>
      </c>
      <c r="F46" s="36">
        <v>8413.6299999999992</v>
      </c>
      <c r="G46" s="7" t="s">
        <v>91</v>
      </c>
    </row>
    <row r="47" spans="1:18" ht="63.75" x14ac:dyDescent="0.25">
      <c r="A47" s="15" t="s">
        <v>105</v>
      </c>
      <c r="B47" s="33">
        <v>1086162</v>
      </c>
      <c r="C47" s="5">
        <v>41912</v>
      </c>
      <c r="D47" s="22" t="s">
        <v>114</v>
      </c>
      <c r="E47" s="14" t="s">
        <v>121</v>
      </c>
      <c r="F47" s="36">
        <v>16958.560000000001</v>
      </c>
      <c r="G47" s="7" t="s">
        <v>91</v>
      </c>
    </row>
    <row r="48" spans="1:18" x14ac:dyDescent="0.25">
      <c r="A48" s="109">
        <v>41821</v>
      </c>
      <c r="B48" s="76" t="s">
        <v>181</v>
      </c>
      <c r="C48" s="66">
        <v>41970</v>
      </c>
      <c r="D48" s="9" t="s">
        <v>182</v>
      </c>
      <c r="E48" s="67" t="s">
        <v>183</v>
      </c>
      <c r="F48" s="70">
        <v>9817.6</v>
      </c>
      <c r="G48" s="8" t="s">
        <v>91</v>
      </c>
    </row>
    <row r="49" spans="1:15" ht="63.75" x14ac:dyDescent="0.25">
      <c r="A49" s="15">
        <v>41825</v>
      </c>
      <c r="B49" s="33">
        <v>1092721</v>
      </c>
      <c r="C49" s="5" t="s">
        <v>9</v>
      </c>
      <c r="D49" s="22" t="s">
        <v>114</v>
      </c>
      <c r="E49" s="14" t="s">
        <v>124</v>
      </c>
      <c r="F49" s="35">
        <v>7996.42</v>
      </c>
      <c r="G49" s="7" t="s">
        <v>91</v>
      </c>
    </row>
    <row r="50" spans="1:15" ht="51" x14ac:dyDescent="0.25">
      <c r="A50" s="15" t="s">
        <v>132</v>
      </c>
      <c r="B50" s="33">
        <v>1128866</v>
      </c>
      <c r="C50" s="9" t="s">
        <v>47</v>
      </c>
      <c r="D50" s="22" t="s">
        <v>114</v>
      </c>
      <c r="E50" s="14" t="s">
        <v>120</v>
      </c>
      <c r="F50" s="35">
        <v>3091.77</v>
      </c>
      <c r="G50" s="27" t="s">
        <v>91</v>
      </c>
    </row>
    <row r="51" spans="1:15" ht="51" x14ac:dyDescent="0.25">
      <c r="A51" s="15" t="s">
        <v>132</v>
      </c>
      <c r="B51" s="33">
        <v>1128834</v>
      </c>
      <c r="C51" s="9" t="s">
        <v>47</v>
      </c>
      <c r="D51" s="22" t="s">
        <v>114</v>
      </c>
      <c r="E51" s="14" t="s">
        <v>120</v>
      </c>
      <c r="F51" s="35">
        <v>212825.99</v>
      </c>
      <c r="G51" s="27" t="s">
        <v>91</v>
      </c>
    </row>
    <row r="52" spans="1:15" ht="25.5" x14ac:dyDescent="0.25">
      <c r="A52" s="15" t="s">
        <v>100</v>
      </c>
      <c r="B52" s="33" t="s">
        <v>101</v>
      </c>
      <c r="C52" s="5" t="s">
        <v>131</v>
      </c>
      <c r="D52" s="22" t="s">
        <v>109</v>
      </c>
      <c r="E52" s="14" t="s">
        <v>110</v>
      </c>
      <c r="F52" s="36">
        <v>10030</v>
      </c>
      <c r="G52" s="7" t="s">
        <v>91</v>
      </c>
    </row>
    <row r="53" spans="1:15" ht="25.5" x14ac:dyDescent="0.25">
      <c r="A53" s="15">
        <v>41879</v>
      </c>
      <c r="B53" s="111">
        <v>122952</v>
      </c>
      <c r="C53" s="63">
        <v>41877</v>
      </c>
      <c r="D53" s="22" t="s">
        <v>134</v>
      </c>
      <c r="E53" s="14" t="s">
        <v>135</v>
      </c>
      <c r="F53" s="43">
        <v>4546</v>
      </c>
      <c r="G53" s="42" t="s">
        <v>91</v>
      </c>
    </row>
    <row r="54" spans="1:15" ht="38.25" x14ac:dyDescent="0.25">
      <c r="A54" s="38">
        <v>41883</v>
      </c>
      <c r="B54" s="33" t="s">
        <v>102</v>
      </c>
      <c r="C54" s="5" t="s">
        <v>131</v>
      </c>
      <c r="D54" s="22" t="s">
        <v>109</v>
      </c>
      <c r="E54" s="14" t="s">
        <v>111</v>
      </c>
      <c r="F54" s="35">
        <v>6254</v>
      </c>
      <c r="G54" s="7" t="s">
        <v>91</v>
      </c>
    </row>
    <row r="55" spans="1:15" ht="51" x14ac:dyDescent="0.25">
      <c r="A55" s="15">
        <v>41887</v>
      </c>
      <c r="B55" s="33">
        <v>1093773</v>
      </c>
      <c r="C55" s="5" t="s">
        <v>9</v>
      </c>
      <c r="D55" s="22" t="s">
        <v>114</v>
      </c>
      <c r="E55" s="14" t="s">
        <v>123</v>
      </c>
      <c r="F55" s="35">
        <v>144863.6</v>
      </c>
      <c r="G55" s="7" t="s">
        <v>91</v>
      </c>
    </row>
    <row r="56" spans="1:15" ht="64.5" thickBot="1" x14ac:dyDescent="0.3">
      <c r="A56" s="37">
        <v>41889</v>
      </c>
      <c r="B56" s="112">
        <v>1116475</v>
      </c>
      <c r="C56" s="40" t="s">
        <v>9</v>
      </c>
      <c r="D56" s="21" t="s">
        <v>114</v>
      </c>
      <c r="E56" s="31" t="s">
        <v>125</v>
      </c>
      <c r="F56" s="36">
        <v>78718.61</v>
      </c>
      <c r="G56" s="7" t="s">
        <v>91</v>
      </c>
    </row>
    <row r="57" spans="1:15" ht="65.25" thickTop="1" thickBot="1" x14ac:dyDescent="0.3">
      <c r="A57" s="37">
        <v>41889</v>
      </c>
      <c r="B57" s="33">
        <v>1116538</v>
      </c>
      <c r="C57" s="5" t="s">
        <v>9</v>
      </c>
      <c r="D57" s="22" t="s">
        <v>114</v>
      </c>
      <c r="E57" s="14" t="s">
        <v>125</v>
      </c>
      <c r="F57" s="36">
        <v>1882.06</v>
      </c>
      <c r="G57" s="7" t="s">
        <v>91</v>
      </c>
    </row>
    <row r="58" spans="1:15" ht="39" thickTop="1" x14ac:dyDescent="0.25">
      <c r="A58" s="38">
        <v>41891</v>
      </c>
      <c r="B58" s="33" t="s">
        <v>103</v>
      </c>
      <c r="C58" s="5" t="s">
        <v>131</v>
      </c>
      <c r="D58" s="22" t="s">
        <v>109</v>
      </c>
      <c r="E58" s="14" t="s">
        <v>112</v>
      </c>
      <c r="F58" s="36">
        <v>6254</v>
      </c>
      <c r="G58" s="7" t="s">
        <v>91</v>
      </c>
    </row>
    <row r="59" spans="1:15" ht="25.5" x14ac:dyDescent="0.25">
      <c r="A59" s="38" t="s">
        <v>106</v>
      </c>
      <c r="B59" s="33">
        <v>13</v>
      </c>
      <c r="C59" s="5" t="s">
        <v>13</v>
      </c>
      <c r="D59" s="22" t="s">
        <v>126</v>
      </c>
      <c r="E59" s="14" t="s">
        <v>127</v>
      </c>
      <c r="F59" s="36">
        <v>262800</v>
      </c>
      <c r="G59" s="7" t="s">
        <v>91</v>
      </c>
    </row>
    <row r="60" spans="1:15" x14ac:dyDescent="0.25">
      <c r="A60" s="38">
        <v>41900</v>
      </c>
      <c r="B60" s="111">
        <v>2542504</v>
      </c>
      <c r="C60" s="5">
        <v>41905</v>
      </c>
      <c r="D60" s="22" t="s">
        <v>62</v>
      </c>
      <c r="E60" s="14" t="s">
        <v>269</v>
      </c>
      <c r="F60" s="32">
        <v>2891</v>
      </c>
      <c r="G60" s="42" t="s">
        <v>91</v>
      </c>
    </row>
    <row r="61" spans="1:15" ht="30.75" thickBot="1" x14ac:dyDescent="0.3">
      <c r="A61" s="15" t="s">
        <v>13</v>
      </c>
      <c r="B61" s="113">
        <v>500000226</v>
      </c>
      <c r="C61" s="3">
        <v>41708</v>
      </c>
      <c r="D61" s="2" t="s">
        <v>14</v>
      </c>
      <c r="E61" s="1" t="s">
        <v>15</v>
      </c>
      <c r="F61" s="34">
        <v>35581.919999999998</v>
      </c>
      <c r="G61" s="26" t="s">
        <v>11</v>
      </c>
    </row>
    <row r="62" spans="1:15" ht="60.75" thickTop="1" x14ac:dyDescent="0.25">
      <c r="A62" s="28">
        <v>41915</v>
      </c>
      <c r="B62" s="114" t="s">
        <v>16</v>
      </c>
      <c r="C62" s="3">
        <v>41830</v>
      </c>
      <c r="D62" s="2" t="s">
        <v>17</v>
      </c>
      <c r="E62" s="1" t="s">
        <v>18</v>
      </c>
      <c r="F62" s="4">
        <v>6692.84</v>
      </c>
      <c r="G62" s="7" t="s">
        <v>11</v>
      </c>
    </row>
    <row r="63" spans="1:15" ht="30" x14ac:dyDescent="0.25">
      <c r="A63" s="28">
        <v>41919</v>
      </c>
      <c r="B63" s="114" t="s">
        <v>21</v>
      </c>
      <c r="C63" s="3">
        <v>41892</v>
      </c>
      <c r="D63" s="41" t="s">
        <v>22</v>
      </c>
      <c r="E63" s="10" t="s">
        <v>23</v>
      </c>
      <c r="F63" s="4">
        <v>32981</v>
      </c>
      <c r="G63" s="12" t="s">
        <v>11</v>
      </c>
    </row>
    <row r="64" spans="1:15" x14ac:dyDescent="0.25">
      <c r="A64" s="89">
        <v>41919</v>
      </c>
      <c r="B64" s="76" t="s">
        <v>192</v>
      </c>
      <c r="C64" s="66">
        <v>41969</v>
      </c>
      <c r="D64" s="103" t="s">
        <v>14</v>
      </c>
      <c r="E64" s="67" t="s">
        <v>193</v>
      </c>
      <c r="F64" s="70">
        <v>1664.74</v>
      </c>
      <c r="G64" s="8" t="s">
        <v>91</v>
      </c>
      <c r="K64" s="83"/>
      <c r="L64" s="92"/>
      <c r="M64" s="84"/>
      <c r="N64" s="84"/>
      <c r="O64" s="85"/>
    </row>
    <row r="65" spans="1:15" ht="45" x14ac:dyDescent="0.25">
      <c r="A65" s="28">
        <v>41919</v>
      </c>
      <c r="B65" s="114" t="s">
        <v>24</v>
      </c>
      <c r="C65" s="3">
        <v>41892</v>
      </c>
      <c r="D65" s="41" t="s">
        <v>22</v>
      </c>
      <c r="E65" s="10" t="s">
        <v>25</v>
      </c>
      <c r="F65" s="4">
        <v>11741</v>
      </c>
      <c r="G65" s="7" t="s">
        <v>11</v>
      </c>
    </row>
    <row r="66" spans="1:15" ht="45" x14ac:dyDescent="0.25">
      <c r="A66" s="28">
        <v>41920</v>
      </c>
      <c r="B66" s="114" t="s">
        <v>49</v>
      </c>
      <c r="C66" s="17" t="s">
        <v>48</v>
      </c>
      <c r="D66" s="17" t="s">
        <v>50</v>
      </c>
      <c r="E66" s="13" t="s">
        <v>51</v>
      </c>
      <c r="F66" s="29">
        <v>83333.33</v>
      </c>
      <c r="G66" s="18" t="s">
        <v>11</v>
      </c>
    </row>
    <row r="67" spans="1:15" ht="45" x14ac:dyDescent="0.25">
      <c r="A67" s="28">
        <v>41921</v>
      </c>
      <c r="B67" s="114" t="s">
        <v>38</v>
      </c>
      <c r="C67" s="2" t="s">
        <v>29</v>
      </c>
      <c r="D67" s="41" t="s">
        <v>39</v>
      </c>
      <c r="E67" s="10" t="s">
        <v>40</v>
      </c>
      <c r="F67" s="4">
        <v>15430.8</v>
      </c>
      <c r="G67" s="12" t="s">
        <v>11</v>
      </c>
    </row>
    <row r="68" spans="1:15" ht="90" x14ac:dyDescent="0.25">
      <c r="A68" s="28">
        <v>41921</v>
      </c>
      <c r="B68" s="114" t="s">
        <v>41</v>
      </c>
      <c r="C68" s="2" t="s">
        <v>29</v>
      </c>
      <c r="D68" s="41" t="s">
        <v>39</v>
      </c>
      <c r="E68" s="10" t="s">
        <v>42</v>
      </c>
      <c r="F68" s="4">
        <v>17535</v>
      </c>
      <c r="G68" s="12" t="s">
        <v>11</v>
      </c>
    </row>
    <row r="69" spans="1:15" ht="30" x14ac:dyDescent="0.25">
      <c r="A69" s="28">
        <v>41921</v>
      </c>
      <c r="B69" s="114" t="s">
        <v>26</v>
      </c>
      <c r="C69" s="16">
        <v>41922</v>
      </c>
      <c r="D69" s="17" t="s">
        <v>27</v>
      </c>
      <c r="E69" s="13" t="s">
        <v>28</v>
      </c>
      <c r="F69" s="29">
        <v>7699.5</v>
      </c>
      <c r="G69" s="18" t="s">
        <v>11</v>
      </c>
    </row>
    <row r="70" spans="1:15" ht="90" x14ac:dyDescent="0.25">
      <c r="A70" s="28">
        <v>41922</v>
      </c>
      <c r="B70" s="114" t="s">
        <v>55</v>
      </c>
      <c r="C70" s="2" t="s">
        <v>52</v>
      </c>
      <c r="D70" s="2" t="s">
        <v>56</v>
      </c>
      <c r="E70" s="1" t="s">
        <v>57</v>
      </c>
      <c r="F70" s="4">
        <v>682055.58</v>
      </c>
      <c r="G70" s="7" t="s">
        <v>11</v>
      </c>
    </row>
    <row r="71" spans="1:15" ht="60" x14ac:dyDescent="0.25">
      <c r="A71" s="28">
        <v>41922</v>
      </c>
      <c r="B71" s="114" t="s">
        <v>34</v>
      </c>
      <c r="C71" s="17" t="s">
        <v>52</v>
      </c>
      <c r="D71" s="17" t="s">
        <v>35</v>
      </c>
      <c r="E71" s="13" t="s">
        <v>36</v>
      </c>
      <c r="F71" s="29">
        <v>53742</v>
      </c>
      <c r="G71" s="18" t="s">
        <v>11</v>
      </c>
    </row>
    <row r="72" spans="1:15" ht="45" x14ac:dyDescent="0.25">
      <c r="A72" s="18" t="s">
        <v>30</v>
      </c>
      <c r="B72" s="114" t="s">
        <v>31</v>
      </c>
      <c r="C72" s="2" t="s">
        <v>30</v>
      </c>
      <c r="D72" s="41" t="s">
        <v>32</v>
      </c>
      <c r="E72" s="10" t="s">
        <v>33</v>
      </c>
      <c r="F72" s="4">
        <v>3587.2</v>
      </c>
      <c r="G72" s="7" t="s">
        <v>11</v>
      </c>
    </row>
    <row r="73" spans="1:15" x14ac:dyDescent="0.25">
      <c r="A73" s="28">
        <v>41925</v>
      </c>
      <c r="B73" s="114" t="s">
        <v>63</v>
      </c>
      <c r="C73" s="3">
        <v>41932</v>
      </c>
      <c r="D73" s="41" t="s">
        <v>62</v>
      </c>
      <c r="E73" s="10" t="s">
        <v>270</v>
      </c>
      <c r="F73" s="4">
        <v>7670</v>
      </c>
      <c r="G73" s="12" t="s">
        <v>91</v>
      </c>
    </row>
    <row r="74" spans="1:15" ht="30" x14ac:dyDescent="0.25">
      <c r="A74" s="18" t="s">
        <v>48</v>
      </c>
      <c r="B74" s="114" t="s">
        <v>58</v>
      </c>
      <c r="C74" s="2" t="s">
        <v>52</v>
      </c>
      <c r="D74" s="2" t="s">
        <v>59</v>
      </c>
      <c r="E74" s="1" t="s">
        <v>60</v>
      </c>
      <c r="F74" s="4">
        <v>1646.57</v>
      </c>
      <c r="G74" s="7" t="s">
        <v>11</v>
      </c>
    </row>
    <row r="75" spans="1:15" x14ac:dyDescent="0.25">
      <c r="A75" s="86">
        <v>41927</v>
      </c>
      <c r="B75" s="76" t="s">
        <v>219</v>
      </c>
      <c r="C75" s="66">
        <v>41957</v>
      </c>
      <c r="D75" s="87" t="s">
        <v>113</v>
      </c>
      <c r="E75" s="74" t="s">
        <v>220</v>
      </c>
      <c r="F75" s="79">
        <v>183012.71</v>
      </c>
      <c r="G75" s="77" t="s">
        <v>91</v>
      </c>
      <c r="K75" s="91"/>
      <c r="L75" s="92"/>
      <c r="M75" s="84"/>
      <c r="N75" s="84"/>
      <c r="O75" s="85"/>
    </row>
    <row r="76" spans="1:15" ht="30" x14ac:dyDescent="0.25">
      <c r="A76" s="18" t="s">
        <v>61</v>
      </c>
      <c r="B76" s="114" t="s">
        <v>64</v>
      </c>
      <c r="C76" s="2" t="s">
        <v>65</v>
      </c>
      <c r="D76" s="2" t="s">
        <v>66</v>
      </c>
      <c r="E76" s="1" t="s">
        <v>67</v>
      </c>
      <c r="F76" s="4">
        <v>18658.45</v>
      </c>
      <c r="G76" s="7" t="s">
        <v>11</v>
      </c>
    </row>
    <row r="77" spans="1:15" ht="30" x14ac:dyDescent="0.25">
      <c r="A77" s="18" t="s">
        <v>65</v>
      </c>
      <c r="B77" s="114" t="s">
        <v>68</v>
      </c>
      <c r="C77" s="2" t="s">
        <v>65</v>
      </c>
      <c r="D77" s="2" t="s">
        <v>69</v>
      </c>
      <c r="E77" s="1" t="s">
        <v>70</v>
      </c>
      <c r="F77" s="4">
        <v>424000</v>
      </c>
      <c r="G77" s="7" t="s">
        <v>11</v>
      </c>
    </row>
    <row r="78" spans="1:15" ht="45" x14ac:dyDescent="0.25">
      <c r="A78" s="18" t="s">
        <v>65</v>
      </c>
      <c r="B78" s="114" t="s">
        <v>77</v>
      </c>
      <c r="C78" s="2" t="s">
        <v>75</v>
      </c>
      <c r="D78" s="2" t="s">
        <v>19</v>
      </c>
      <c r="E78" s="1" t="s">
        <v>78</v>
      </c>
      <c r="F78" s="4">
        <v>5482</v>
      </c>
      <c r="G78" s="7" t="s">
        <v>11</v>
      </c>
    </row>
    <row r="79" spans="1:15" ht="30" x14ac:dyDescent="0.25">
      <c r="A79" s="18" t="s">
        <v>65</v>
      </c>
      <c r="B79" s="114" t="s">
        <v>87</v>
      </c>
      <c r="C79" s="2" t="s">
        <v>85</v>
      </c>
      <c r="D79" s="2" t="s">
        <v>88</v>
      </c>
      <c r="E79" s="1" t="s">
        <v>89</v>
      </c>
      <c r="F79" s="4">
        <v>9915.5400000000009</v>
      </c>
      <c r="G79" s="7" t="s">
        <v>11</v>
      </c>
    </row>
    <row r="80" spans="1:15" ht="30" x14ac:dyDescent="0.25">
      <c r="A80" s="18" t="s">
        <v>71</v>
      </c>
      <c r="B80" s="114" t="s">
        <v>72</v>
      </c>
      <c r="C80" s="2" t="s">
        <v>73</v>
      </c>
      <c r="D80" s="2" t="s">
        <v>20</v>
      </c>
      <c r="E80" s="1" t="s">
        <v>74</v>
      </c>
      <c r="F80" s="4">
        <v>50834.400000000001</v>
      </c>
      <c r="G80" s="7" t="s">
        <v>11</v>
      </c>
    </row>
    <row r="81" spans="1:15" ht="30" x14ac:dyDescent="0.25">
      <c r="A81" s="18" t="s">
        <v>71</v>
      </c>
      <c r="B81" s="114" t="s">
        <v>83</v>
      </c>
      <c r="C81" s="2" t="s">
        <v>54</v>
      </c>
      <c r="D81" s="2" t="s">
        <v>14</v>
      </c>
      <c r="E81" s="1" t="s">
        <v>84</v>
      </c>
      <c r="F81" s="4">
        <v>33989.199999999997</v>
      </c>
      <c r="G81" s="7" t="s">
        <v>11</v>
      </c>
    </row>
    <row r="82" spans="1:15" s="19" customFormat="1" ht="45.75" thickBot="1" x14ac:dyDescent="0.3">
      <c r="A82" s="18" t="s">
        <v>75</v>
      </c>
      <c r="B82" s="113" t="s">
        <v>94</v>
      </c>
      <c r="C82" s="17" t="s">
        <v>92</v>
      </c>
      <c r="D82" s="17" t="s">
        <v>95</v>
      </c>
      <c r="E82" s="13" t="s">
        <v>96</v>
      </c>
      <c r="F82" s="64">
        <v>39899.910000000003</v>
      </c>
      <c r="G82" s="65" t="s">
        <v>91</v>
      </c>
    </row>
    <row r="83" spans="1:15" ht="46.5" thickTop="1" thickBot="1" x14ac:dyDescent="0.3">
      <c r="A83" s="18" t="s">
        <v>75</v>
      </c>
      <c r="B83" s="113" t="s">
        <v>79</v>
      </c>
      <c r="C83" s="2" t="s">
        <v>75</v>
      </c>
      <c r="D83" s="2" t="s">
        <v>80</v>
      </c>
      <c r="E83" s="1" t="s">
        <v>81</v>
      </c>
      <c r="F83" s="34">
        <v>36787.68</v>
      </c>
      <c r="G83" s="26" t="s">
        <v>11</v>
      </c>
    </row>
    <row r="84" spans="1:15" ht="15.75" thickTop="1" x14ac:dyDescent="0.25">
      <c r="A84" s="86">
        <v>41935</v>
      </c>
      <c r="B84" s="76" t="s">
        <v>308</v>
      </c>
      <c r="C84" s="66">
        <v>41971</v>
      </c>
      <c r="D84" s="87" t="s">
        <v>309</v>
      </c>
      <c r="E84" s="74" t="s">
        <v>310</v>
      </c>
      <c r="F84" s="79">
        <v>32577.439999999999</v>
      </c>
      <c r="G84" s="77" t="s">
        <v>91</v>
      </c>
      <c r="K84" s="91"/>
      <c r="L84" s="92"/>
      <c r="M84" s="84"/>
      <c r="N84" s="84"/>
      <c r="O84" s="85"/>
    </row>
    <row r="85" spans="1:15" ht="45.75" thickBot="1" x14ac:dyDescent="0.3">
      <c r="A85" s="18" t="s">
        <v>85</v>
      </c>
      <c r="B85" s="113" t="s">
        <v>93</v>
      </c>
      <c r="C85" s="2" t="s">
        <v>92</v>
      </c>
      <c r="D85" s="2" t="s">
        <v>19</v>
      </c>
      <c r="E85" s="1" t="s">
        <v>43</v>
      </c>
      <c r="F85" s="34">
        <v>4998</v>
      </c>
      <c r="G85" s="26" t="s">
        <v>91</v>
      </c>
    </row>
    <row r="86" spans="1:15" ht="15.75" thickTop="1" x14ac:dyDescent="0.25">
      <c r="A86" s="89">
        <v>41939</v>
      </c>
      <c r="B86" s="76" t="s">
        <v>217</v>
      </c>
      <c r="C86" s="66">
        <v>41947</v>
      </c>
      <c r="D86" s="104" t="s">
        <v>136</v>
      </c>
      <c r="E86" s="71" t="s">
        <v>137</v>
      </c>
      <c r="F86" s="70">
        <v>660</v>
      </c>
      <c r="G86" s="8" t="s">
        <v>91</v>
      </c>
      <c r="K86" s="91"/>
      <c r="L86" s="92"/>
      <c r="M86" s="84"/>
      <c r="N86" s="84"/>
      <c r="O86" s="85"/>
    </row>
    <row r="87" spans="1:15" x14ac:dyDescent="0.25">
      <c r="A87" s="89">
        <v>41939</v>
      </c>
      <c r="B87" s="76" t="s">
        <v>218</v>
      </c>
      <c r="C87" s="66">
        <v>41947</v>
      </c>
      <c r="D87" s="104" t="s">
        <v>136</v>
      </c>
      <c r="E87" s="71" t="s">
        <v>137</v>
      </c>
      <c r="F87" s="70">
        <v>1672</v>
      </c>
      <c r="G87" s="8" t="s">
        <v>91</v>
      </c>
      <c r="K87" s="91"/>
      <c r="L87" s="92"/>
      <c r="M87" s="84"/>
      <c r="N87" s="84"/>
      <c r="O87" s="85"/>
    </row>
    <row r="88" spans="1:15" ht="45.75" thickBot="1" x14ac:dyDescent="0.3">
      <c r="A88" s="18" t="s">
        <v>90</v>
      </c>
      <c r="B88" s="113" t="s">
        <v>97</v>
      </c>
      <c r="C88" s="2" t="s">
        <v>12</v>
      </c>
      <c r="D88" s="2" t="s">
        <v>98</v>
      </c>
      <c r="E88" s="1" t="s">
        <v>99</v>
      </c>
      <c r="F88" s="34">
        <v>77000</v>
      </c>
      <c r="G88" s="26" t="s">
        <v>91</v>
      </c>
    </row>
    <row r="89" spans="1:15" ht="15.75" thickTop="1" x14ac:dyDescent="0.25">
      <c r="A89" s="89">
        <v>41942</v>
      </c>
      <c r="B89" s="76" t="s">
        <v>216</v>
      </c>
      <c r="C89" s="66">
        <v>41947</v>
      </c>
      <c r="D89" s="104" t="s">
        <v>136</v>
      </c>
      <c r="E89" s="71" t="s">
        <v>137</v>
      </c>
      <c r="F89" s="70">
        <v>1100</v>
      </c>
      <c r="G89" s="8" t="s">
        <v>91</v>
      </c>
      <c r="K89" s="91"/>
      <c r="L89" s="92"/>
      <c r="M89" s="84"/>
      <c r="N89" s="84"/>
      <c r="O89" s="85"/>
    </row>
    <row r="90" spans="1:15" ht="45" x14ac:dyDescent="0.25">
      <c r="A90" s="86">
        <v>41943</v>
      </c>
      <c r="B90" s="114" t="s">
        <v>221</v>
      </c>
      <c r="C90" s="80">
        <v>41954</v>
      </c>
      <c r="D90" s="105" t="s">
        <v>155</v>
      </c>
      <c r="E90" s="13" t="s">
        <v>222</v>
      </c>
      <c r="F90" s="29">
        <v>100400</v>
      </c>
      <c r="G90" s="28" t="s">
        <v>91</v>
      </c>
      <c r="K90" s="93"/>
      <c r="L90" s="94"/>
      <c r="M90" s="95"/>
      <c r="N90" s="95"/>
      <c r="O90" s="61"/>
    </row>
    <row r="91" spans="1:15" x14ac:dyDescent="0.25">
      <c r="A91" s="86">
        <v>41943</v>
      </c>
      <c r="B91" s="76" t="s">
        <v>223</v>
      </c>
      <c r="C91" s="66">
        <v>41957</v>
      </c>
      <c r="D91" s="106" t="s">
        <v>113</v>
      </c>
      <c r="E91" s="74" t="s">
        <v>224</v>
      </c>
      <c r="F91" s="79">
        <v>16538.88</v>
      </c>
      <c r="G91" s="77" t="s">
        <v>91</v>
      </c>
      <c r="K91" s="91"/>
      <c r="L91" s="92"/>
      <c r="M91" s="84"/>
      <c r="N91" s="84"/>
      <c r="O91" s="85"/>
    </row>
    <row r="92" spans="1:15" ht="30" x14ac:dyDescent="0.25">
      <c r="A92" s="86">
        <v>41943</v>
      </c>
      <c r="B92" s="76" t="s">
        <v>225</v>
      </c>
      <c r="C92" s="66">
        <v>41957</v>
      </c>
      <c r="D92" s="106" t="s">
        <v>113</v>
      </c>
      <c r="E92" s="13" t="s">
        <v>226</v>
      </c>
      <c r="F92" s="79">
        <v>12064.63</v>
      </c>
      <c r="G92" s="77" t="s">
        <v>91</v>
      </c>
      <c r="K92" s="91"/>
      <c r="L92" s="92"/>
      <c r="M92" s="84"/>
      <c r="N92" s="84"/>
      <c r="O92" s="85"/>
    </row>
    <row r="93" spans="1:15" ht="30" x14ac:dyDescent="0.25">
      <c r="A93" s="86">
        <v>41943</v>
      </c>
      <c r="B93" s="76" t="s">
        <v>283</v>
      </c>
      <c r="C93" s="66">
        <v>41952</v>
      </c>
      <c r="D93" s="106" t="s">
        <v>284</v>
      </c>
      <c r="E93" s="13" t="s">
        <v>285</v>
      </c>
      <c r="F93" s="79">
        <v>174787.55</v>
      </c>
      <c r="G93" s="77" t="s">
        <v>91</v>
      </c>
      <c r="K93" s="91"/>
      <c r="L93" s="92"/>
      <c r="M93" s="84"/>
      <c r="N93" s="84"/>
      <c r="O93" s="85"/>
    </row>
    <row r="94" spans="1:15" x14ac:dyDescent="0.25">
      <c r="A94" s="86">
        <v>41943</v>
      </c>
      <c r="B94" s="76" t="s">
        <v>305</v>
      </c>
      <c r="C94" s="66">
        <v>41956</v>
      </c>
      <c r="D94" s="106" t="s">
        <v>306</v>
      </c>
      <c r="E94" s="13" t="s">
        <v>307</v>
      </c>
      <c r="F94" s="79">
        <v>28848.05</v>
      </c>
      <c r="G94" s="77" t="s">
        <v>91</v>
      </c>
      <c r="K94" s="91"/>
      <c r="L94" s="92"/>
      <c r="M94" s="84"/>
      <c r="N94" s="84"/>
      <c r="O94" s="85"/>
    </row>
    <row r="95" spans="1:15" ht="45" x14ac:dyDescent="0.25">
      <c r="A95" s="89" t="s">
        <v>184</v>
      </c>
      <c r="B95" s="76" t="s">
        <v>253</v>
      </c>
      <c r="C95" s="82">
        <v>41770</v>
      </c>
      <c r="D95" s="17" t="s">
        <v>155</v>
      </c>
      <c r="E95" s="13" t="s">
        <v>254</v>
      </c>
      <c r="F95" s="79">
        <v>22980</v>
      </c>
      <c r="G95" s="77" t="s">
        <v>91</v>
      </c>
      <c r="K95" s="91"/>
      <c r="L95" s="92"/>
      <c r="M95" s="84"/>
      <c r="N95" s="84"/>
      <c r="O95" s="85"/>
    </row>
    <row r="96" spans="1:15" x14ac:dyDescent="0.25">
      <c r="A96" s="89" t="s">
        <v>184</v>
      </c>
      <c r="B96" s="76" t="s">
        <v>255</v>
      </c>
      <c r="C96" s="82">
        <v>41770</v>
      </c>
      <c r="D96" s="106" t="s">
        <v>155</v>
      </c>
      <c r="E96" s="74" t="s">
        <v>256</v>
      </c>
      <c r="F96" s="79">
        <v>1500</v>
      </c>
      <c r="G96" s="77" t="s">
        <v>91</v>
      </c>
      <c r="K96" s="91"/>
      <c r="L96" s="92"/>
      <c r="M96" s="84"/>
      <c r="N96" s="84"/>
      <c r="O96" s="85"/>
    </row>
    <row r="97" spans="1:15" ht="25.5" x14ac:dyDescent="0.25">
      <c r="A97" s="109">
        <v>41709</v>
      </c>
      <c r="B97" s="114" t="s">
        <v>167</v>
      </c>
      <c r="C97" s="72">
        <v>41709</v>
      </c>
      <c r="D97" s="107" t="s">
        <v>10</v>
      </c>
      <c r="E97" s="6" t="s">
        <v>168</v>
      </c>
      <c r="F97" s="68">
        <v>5758.4</v>
      </c>
      <c r="G97" s="69" t="s">
        <v>91</v>
      </c>
      <c r="K97" s="91"/>
      <c r="L97" s="92"/>
      <c r="M97" s="84"/>
      <c r="N97" s="84"/>
      <c r="O97" s="85"/>
    </row>
    <row r="98" spans="1:15" ht="30" x14ac:dyDescent="0.25">
      <c r="A98" s="109">
        <v>41709</v>
      </c>
      <c r="B98" s="114" t="s">
        <v>261</v>
      </c>
      <c r="C98" s="72">
        <v>41955</v>
      </c>
      <c r="D98" s="107" t="s">
        <v>203</v>
      </c>
      <c r="E98" s="13" t="s">
        <v>262</v>
      </c>
      <c r="F98" s="68">
        <v>5830</v>
      </c>
      <c r="G98" s="69" t="s">
        <v>91</v>
      </c>
      <c r="K98" s="91"/>
      <c r="L98" s="92"/>
      <c r="M98" s="84"/>
      <c r="N98" s="84"/>
      <c r="O98" s="85"/>
    </row>
    <row r="99" spans="1:15" x14ac:dyDescent="0.25">
      <c r="A99" s="109">
        <v>41770</v>
      </c>
      <c r="B99" s="76" t="s">
        <v>190</v>
      </c>
      <c r="C99" s="73">
        <v>41770</v>
      </c>
      <c r="D99" s="9" t="s">
        <v>76</v>
      </c>
      <c r="E99" s="67" t="s">
        <v>191</v>
      </c>
      <c r="F99" s="70">
        <v>74764.800000000003</v>
      </c>
      <c r="G99" s="8" t="s">
        <v>91</v>
      </c>
      <c r="K99" s="91"/>
      <c r="L99" s="92"/>
      <c r="M99" s="84"/>
      <c r="N99" s="84"/>
      <c r="O99" s="85"/>
    </row>
    <row r="100" spans="1:15" ht="45" x14ac:dyDescent="0.25">
      <c r="A100" s="109">
        <v>41770</v>
      </c>
      <c r="B100" s="76" t="s">
        <v>299</v>
      </c>
      <c r="C100" s="66">
        <v>41801</v>
      </c>
      <c r="D100" s="106" t="s">
        <v>300</v>
      </c>
      <c r="E100" s="13" t="s">
        <v>301</v>
      </c>
      <c r="F100" s="79">
        <v>44840</v>
      </c>
      <c r="G100" s="77" t="s">
        <v>91</v>
      </c>
      <c r="K100" s="91"/>
      <c r="L100" s="92"/>
      <c r="M100" s="84"/>
      <c r="N100" s="84"/>
      <c r="O100" s="85"/>
    </row>
    <row r="101" spans="1:15" s="19" customFormat="1" x14ac:dyDescent="0.25">
      <c r="A101" s="89">
        <v>41949</v>
      </c>
      <c r="B101" s="76" t="s">
        <v>169</v>
      </c>
      <c r="C101" s="66">
        <v>41963</v>
      </c>
      <c r="D101" s="9" t="s">
        <v>10</v>
      </c>
      <c r="E101" s="67" t="s">
        <v>170</v>
      </c>
      <c r="F101" s="70">
        <v>5758.4</v>
      </c>
      <c r="G101" s="8" t="s">
        <v>91</v>
      </c>
      <c r="K101" s="83"/>
      <c r="L101" s="92"/>
      <c r="M101" s="95"/>
      <c r="N101" s="84"/>
      <c r="O101" s="85"/>
    </row>
    <row r="102" spans="1:15" s="19" customFormat="1" x14ac:dyDescent="0.25">
      <c r="A102" s="89">
        <v>41949</v>
      </c>
      <c r="B102" s="76" t="s">
        <v>296</v>
      </c>
      <c r="C102" s="66">
        <v>41954</v>
      </c>
      <c r="D102" s="9" t="s">
        <v>297</v>
      </c>
      <c r="E102" s="67" t="s">
        <v>298</v>
      </c>
      <c r="F102" s="70">
        <v>218728.34</v>
      </c>
      <c r="G102" s="8" t="s">
        <v>91</v>
      </c>
      <c r="K102" s="83"/>
      <c r="L102" s="92"/>
      <c r="M102" s="95"/>
      <c r="N102" s="84"/>
      <c r="O102" s="85"/>
    </row>
    <row r="103" spans="1:15" s="19" customFormat="1" x14ac:dyDescent="0.25">
      <c r="A103" s="89">
        <v>41950</v>
      </c>
      <c r="B103" s="76" t="s">
        <v>286</v>
      </c>
      <c r="C103" s="66">
        <v>41954</v>
      </c>
      <c r="D103" s="9" t="s">
        <v>287</v>
      </c>
      <c r="E103" s="67" t="s">
        <v>288</v>
      </c>
      <c r="F103" s="70">
        <v>15281</v>
      </c>
      <c r="G103" s="8" t="s">
        <v>91</v>
      </c>
      <c r="K103" s="83"/>
      <c r="L103" s="92"/>
      <c r="M103" s="95"/>
      <c r="N103" s="84"/>
      <c r="O103" s="85"/>
    </row>
    <row r="104" spans="1:15" s="19" customFormat="1" x14ac:dyDescent="0.25">
      <c r="A104" s="86">
        <v>41952</v>
      </c>
      <c r="B104" s="114" t="s">
        <v>227</v>
      </c>
      <c r="C104" s="66">
        <v>41957</v>
      </c>
      <c r="D104" s="17" t="s">
        <v>228</v>
      </c>
      <c r="E104" s="13" t="s">
        <v>229</v>
      </c>
      <c r="F104" s="29">
        <v>24557.23</v>
      </c>
      <c r="G104" s="77" t="s">
        <v>91</v>
      </c>
      <c r="K104" s="93"/>
      <c r="L104" s="92"/>
      <c r="M104" s="52"/>
      <c r="N104" s="95"/>
      <c r="O104" s="61"/>
    </row>
    <row r="105" spans="1:15" s="19" customFormat="1" x14ac:dyDescent="0.25">
      <c r="A105" s="88">
        <v>41952</v>
      </c>
      <c r="B105" s="114" t="s">
        <v>230</v>
      </c>
      <c r="C105" s="66">
        <v>41957</v>
      </c>
      <c r="D105" s="17" t="s">
        <v>228</v>
      </c>
      <c r="E105" s="13" t="s">
        <v>229</v>
      </c>
      <c r="F105" s="81">
        <v>24557.23</v>
      </c>
      <c r="G105" s="77" t="s">
        <v>91</v>
      </c>
      <c r="K105" s="93"/>
      <c r="L105" s="92"/>
      <c r="M105" s="52"/>
      <c r="N105" s="95"/>
      <c r="O105" s="61"/>
    </row>
    <row r="106" spans="1:15" s="19" customFormat="1" x14ac:dyDescent="0.25">
      <c r="A106" s="89">
        <v>41952</v>
      </c>
      <c r="B106" s="76" t="s">
        <v>231</v>
      </c>
      <c r="C106" s="66">
        <v>41957</v>
      </c>
      <c r="D106" s="17" t="s">
        <v>228</v>
      </c>
      <c r="E106" s="74" t="s">
        <v>232</v>
      </c>
      <c r="F106" s="79">
        <v>24658.03</v>
      </c>
      <c r="G106" s="77" t="s">
        <v>91</v>
      </c>
      <c r="K106" s="91"/>
      <c r="L106" s="92"/>
      <c r="M106" s="52"/>
      <c r="N106" s="84"/>
      <c r="O106" s="85"/>
    </row>
    <row r="107" spans="1:15" x14ac:dyDescent="0.25">
      <c r="A107" s="89">
        <v>41952</v>
      </c>
      <c r="B107" s="76" t="s">
        <v>233</v>
      </c>
      <c r="C107" s="66">
        <v>41957</v>
      </c>
      <c r="D107" s="17" t="s">
        <v>228</v>
      </c>
      <c r="E107" s="13" t="s">
        <v>234</v>
      </c>
      <c r="F107" s="79">
        <v>24557.23</v>
      </c>
      <c r="G107" s="77" t="s">
        <v>91</v>
      </c>
      <c r="K107" s="91"/>
      <c r="L107" s="92"/>
      <c r="M107" s="52"/>
      <c r="N107" s="84"/>
      <c r="O107" s="85"/>
    </row>
    <row r="108" spans="1:15" ht="15.75" customHeight="1" x14ac:dyDescent="0.25">
      <c r="A108" s="89">
        <v>41952</v>
      </c>
      <c r="B108" s="114" t="s">
        <v>44</v>
      </c>
      <c r="C108" s="2" t="s">
        <v>29</v>
      </c>
      <c r="D108" s="41" t="s">
        <v>45</v>
      </c>
      <c r="E108" s="10" t="s">
        <v>46</v>
      </c>
      <c r="F108" s="4">
        <v>8614</v>
      </c>
      <c r="G108" s="12" t="s">
        <v>11</v>
      </c>
    </row>
    <row r="109" spans="1:15" ht="60" x14ac:dyDescent="0.25">
      <c r="A109" s="89">
        <v>41953</v>
      </c>
      <c r="B109" s="76" t="s">
        <v>265</v>
      </c>
      <c r="C109" s="66"/>
      <c r="D109" s="17" t="s">
        <v>266</v>
      </c>
      <c r="E109" s="13" t="s">
        <v>267</v>
      </c>
      <c r="F109" s="79">
        <v>26871</v>
      </c>
      <c r="G109" s="77" t="s">
        <v>11</v>
      </c>
      <c r="K109" s="91"/>
      <c r="L109" s="92"/>
      <c r="M109" s="52"/>
      <c r="N109" s="84"/>
      <c r="O109" s="85"/>
    </row>
    <row r="110" spans="1:15" ht="45" x14ac:dyDescent="0.25">
      <c r="A110" s="89">
        <v>41954</v>
      </c>
      <c r="B110" s="76" t="s">
        <v>263</v>
      </c>
      <c r="C110" s="66">
        <v>41960</v>
      </c>
      <c r="D110" s="17" t="s">
        <v>50</v>
      </c>
      <c r="E110" s="13" t="s">
        <v>264</v>
      </c>
      <c r="F110" s="29">
        <v>83333.33</v>
      </c>
      <c r="G110" s="77" t="s">
        <v>91</v>
      </c>
      <c r="K110" s="91"/>
      <c r="L110" s="92"/>
      <c r="M110" s="52"/>
      <c r="N110" s="84"/>
      <c r="O110" s="85"/>
    </row>
    <row r="111" spans="1:15" s="19" customFormat="1" ht="45" x14ac:dyDescent="0.25">
      <c r="A111" s="86">
        <v>41956</v>
      </c>
      <c r="B111" s="114" t="s">
        <v>235</v>
      </c>
      <c r="C111" s="66">
        <v>41963</v>
      </c>
      <c r="D111" s="17" t="s">
        <v>10</v>
      </c>
      <c r="E111" s="13" t="s">
        <v>236</v>
      </c>
      <c r="F111" s="29">
        <v>21942.1</v>
      </c>
      <c r="G111" s="18" t="s">
        <v>91</v>
      </c>
      <c r="K111" s="93"/>
      <c r="L111" s="94"/>
      <c r="M111" s="95"/>
      <c r="N111" s="95"/>
      <c r="O111" s="61"/>
    </row>
    <row r="112" spans="1:15" s="19" customFormat="1" ht="30" x14ac:dyDescent="0.25">
      <c r="A112" s="86">
        <v>41956</v>
      </c>
      <c r="B112" s="114" t="s">
        <v>185</v>
      </c>
      <c r="C112" s="66">
        <v>41961</v>
      </c>
      <c r="D112" s="2" t="s">
        <v>113</v>
      </c>
      <c r="E112" s="1" t="s">
        <v>186</v>
      </c>
      <c r="F112" s="4">
        <v>9109.6</v>
      </c>
      <c r="G112" s="7" t="s">
        <v>91</v>
      </c>
      <c r="K112" s="93"/>
      <c r="L112" s="94"/>
      <c r="M112" s="95"/>
      <c r="N112" s="95"/>
      <c r="O112" s="61"/>
    </row>
    <row r="113" spans="1:18" s="90" customFormat="1" ht="45" x14ac:dyDescent="0.25">
      <c r="A113" s="89">
        <v>41956</v>
      </c>
      <c r="B113" s="76" t="s">
        <v>237</v>
      </c>
      <c r="C113" s="66">
        <v>41960</v>
      </c>
      <c r="D113" s="17" t="s">
        <v>76</v>
      </c>
      <c r="E113" s="13" t="s">
        <v>238</v>
      </c>
      <c r="F113" s="79">
        <v>13142.84</v>
      </c>
      <c r="G113" s="77" t="s">
        <v>91</v>
      </c>
      <c r="H113" s="19"/>
      <c r="I113" s="19"/>
      <c r="J113" s="19"/>
      <c r="K113" s="91"/>
      <c r="L113" s="92"/>
      <c r="M113" s="84"/>
      <c r="N113" s="84"/>
      <c r="O113" s="85"/>
      <c r="P113" s="19"/>
      <c r="Q113" s="19"/>
      <c r="R113" s="19"/>
    </row>
    <row r="114" spans="1:18" s="90" customFormat="1" ht="30" x14ac:dyDescent="0.25">
      <c r="A114" s="89">
        <v>41956</v>
      </c>
      <c r="B114" s="76" t="s">
        <v>302</v>
      </c>
      <c r="C114" s="66">
        <v>41967</v>
      </c>
      <c r="D114" s="17" t="s">
        <v>303</v>
      </c>
      <c r="E114" s="13" t="s">
        <v>304</v>
      </c>
      <c r="F114" s="79">
        <v>3151.87</v>
      </c>
      <c r="G114" s="77" t="s">
        <v>91</v>
      </c>
      <c r="H114" s="19"/>
      <c r="I114" s="19"/>
      <c r="J114" s="19"/>
      <c r="K114" s="91"/>
      <c r="L114" s="92"/>
      <c r="M114" s="84"/>
      <c r="N114" s="84"/>
      <c r="O114" s="85"/>
      <c r="P114" s="19"/>
      <c r="Q114" s="19"/>
      <c r="R114" s="19"/>
    </row>
    <row r="115" spans="1:18" s="90" customFormat="1" ht="120" x14ac:dyDescent="0.25">
      <c r="A115" s="89">
        <v>41957</v>
      </c>
      <c r="B115" s="76" t="s">
        <v>280</v>
      </c>
      <c r="C115" s="66">
        <v>41967</v>
      </c>
      <c r="D115" s="17" t="s">
        <v>281</v>
      </c>
      <c r="E115" s="13" t="s">
        <v>282</v>
      </c>
      <c r="F115" s="79">
        <v>8400</v>
      </c>
      <c r="G115" s="77" t="s">
        <v>11</v>
      </c>
      <c r="H115" s="19"/>
      <c r="I115" s="19"/>
      <c r="J115" s="19"/>
      <c r="K115" s="91"/>
      <c r="L115" s="92"/>
      <c r="M115" s="84"/>
      <c r="N115" s="84"/>
      <c r="O115" s="85"/>
      <c r="P115" s="19"/>
      <c r="Q115" s="19"/>
      <c r="R115" s="19"/>
    </row>
    <row r="116" spans="1:18" s="90" customFormat="1" ht="30" x14ac:dyDescent="0.25">
      <c r="A116" s="89">
        <v>41957</v>
      </c>
      <c r="B116" s="76" t="s">
        <v>290</v>
      </c>
      <c r="C116" s="66">
        <v>41957</v>
      </c>
      <c r="D116" s="17" t="s">
        <v>291</v>
      </c>
      <c r="E116" s="13" t="s">
        <v>292</v>
      </c>
      <c r="F116" s="79">
        <v>27557.48</v>
      </c>
      <c r="G116" s="77" t="s">
        <v>91</v>
      </c>
      <c r="H116" s="19"/>
      <c r="I116" s="19"/>
      <c r="J116" s="19"/>
      <c r="K116" s="91"/>
      <c r="L116" s="92"/>
      <c r="M116" s="84"/>
      <c r="N116" s="84"/>
      <c r="O116" s="85"/>
      <c r="P116" s="19"/>
      <c r="Q116" s="19"/>
      <c r="R116" s="19"/>
    </row>
    <row r="117" spans="1:18" s="19" customFormat="1" x14ac:dyDescent="0.25">
      <c r="A117" s="89">
        <v>41960</v>
      </c>
      <c r="B117" s="76" t="s">
        <v>139</v>
      </c>
      <c r="C117" s="66">
        <v>41961</v>
      </c>
      <c r="D117" s="9" t="s">
        <v>37</v>
      </c>
      <c r="E117" s="67" t="s">
        <v>140</v>
      </c>
      <c r="F117" s="70">
        <v>11374</v>
      </c>
      <c r="G117" s="8" t="s">
        <v>91</v>
      </c>
      <c r="K117" s="91"/>
      <c r="L117" s="92"/>
      <c r="M117" s="84"/>
      <c r="N117" s="84"/>
      <c r="O117" s="85"/>
    </row>
    <row r="118" spans="1:18" s="19" customFormat="1" x14ac:dyDescent="0.25">
      <c r="A118" s="89">
        <v>41960</v>
      </c>
      <c r="B118" s="76" t="s">
        <v>146</v>
      </c>
      <c r="C118" s="66">
        <v>41969</v>
      </c>
      <c r="D118" s="9" t="s">
        <v>147</v>
      </c>
      <c r="E118" s="67" t="s">
        <v>148</v>
      </c>
      <c r="F118" s="70">
        <v>23010</v>
      </c>
      <c r="G118" s="8" t="s">
        <v>91</v>
      </c>
      <c r="K118" s="83"/>
      <c r="L118" s="92"/>
      <c r="M118" s="84"/>
      <c r="N118" s="84"/>
      <c r="O118" s="85"/>
    </row>
    <row r="119" spans="1:18" s="19" customFormat="1" x14ac:dyDescent="0.25">
      <c r="A119" s="89">
        <v>41960</v>
      </c>
      <c r="B119" s="76" t="s">
        <v>149</v>
      </c>
      <c r="C119" s="66">
        <v>41969</v>
      </c>
      <c r="D119" s="9" t="s">
        <v>150</v>
      </c>
      <c r="E119" s="67" t="s">
        <v>151</v>
      </c>
      <c r="F119" s="70">
        <v>54000</v>
      </c>
      <c r="G119" s="8" t="s">
        <v>91</v>
      </c>
      <c r="K119" s="83"/>
      <c r="L119" s="92"/>
      <c r="M119" s="84"/>
      <c r="N119" s="84"/>
      <c r="O119" s="85"/>
    </row>
    <row r="120" spans="1:18" s="19" customFormat="1" x14ac:dyDescent="0.25">
      <c r="A120" s="89">
        <v>41960</v>
      </c>
      <c r="B120" s="76" t="s">
        <v>152</v>
      </c>
      <c r="C120" s="66">
        <v>41969</v>
      </c>
      <c r="D120" s="9" t="s">
        <v>150</v>
      </c>
      <c r="E120" s="67" t="s">
        <v>151</v>
      </c>
      <c r="F120" s="70">
        <v>54000</v>
      </c>
      <c r="G120" s="8" t="s">
        <v>91</v>
      </c>
      <c r="K120" s="83"/>
      <c r="L120" s="92"/>
      <c r="M120" s="84"/>
      <c r="N120" s="84"/>
      <c r="O120" s="85"/>
    </row>
    <row r="121" spans="1:18" s="19" customFormat="1" x14ac:dyDescent="0.25">
      <c r="A121" s="89">
        <v>41960</v>
      </c>
      <c r="B121" s="76" t="s">
        <v>153</v>
      </c>
      <c r="C121" s="66">
        <v>41969</v>
      </c>
      <c r="D121" s="9" t="s">
        <v>150</v>
      </c>
      <c r="E121" s="67" t="s">
        <v>151</v>
      </c>
      <c r="F121" s="70">
        <v>43200</v>
      </c>
      <c r="G121" s="8" t="s">
        <v>91</v>
      </c>
      <c r="K121" s="83"/>
      <c r="L121" s="92"/>
      <c r="M121" s="84"/>
      <c r="N121" s="84"/>
      <c r="O121" s="85"/>
    </row>
    <row r="122" spans="1:18" ht="30" x14ac:dyDescent="0.25">
      <c r="A122" s="89">
        <v>41960</v>
      </c>
      <c r="B122" s="76" t="s">
        <v>199</v>
      </c>
      <c r="C122" s="66">
        <v>41961</v>
      </c>
      <c r="D122" s="2" t="s">
        <v>200</v>
      </c>
      <c r="E122" s="1" t="s">
        <v>201</v>
      </c>
      <c r="F122" s="70">
        <v>4160</v>
      </c>
      <c r="G122" s="7" t="s">
        <v>91</v>
      </c>
      <c r="K122" s="93"/>
      <c r="L122" s="94"/>
      <c r="M122" s="95"/>
      <c r="N122" s="84"/>
      <c r="O122" s="85"/>
    </row>
    <row r="123" spans="1:18" ht="30" x14ac:dyDescent="0.25">
      <c r="A123" s="89">
        <v>41960</v>
      </c>
      <c r="B123" s="76" t="s">
        <v>202</v>
      </c>
      <c r="C123" s="66">
        <v>41955</v>
      </c>
      <c r="D123" s="2" t="s">
        <v>203</v>
      </c>
      <c r="E123" s="13" t="s">
        <v>262</v>
      </c>
      <c r="F123" s="70">
        <v>2567</v>
      </c>
      <c r="G123" s="7" t="s">
        <v>91</v>
      </c>
      <c r="K123" s="93"/>
      <c r="L123" s="94"/>
      <c r="M123" s="95"/>
      <c r="N123" s="84"/>
      <c r="O123" s="85"/>
    </row>
    <row r="124" spans="1:18" ht="45" x14ac:dyDescent="0.25">
      <c r="A124" s="89">
        <v>41960</v>
      </c>
      <c r="B124" s="76" t="s">
        <v>289</v>
      </c>
      <c r="C124" s="66">
        <v>41967</v>
      </c>
      <c r="D124" s="2" t="s">
        <v>174</v>
      </c>
      <c r="E124" s="13" t="s">
        <v>175</v>
      </c>
      <c r="F124" s="70">
        <v>97903</v>
      </c>
      <c r="G124" s="7" t="s">
        <v>91</v>
      </c>
      <c r="K124" s="93"/>
      <c r="L124" s="94"/>
      <c r="M124" s="95"/>
      <c r="N124" s="84"/>
      <c r="O124" s="85"/>
    </row>
    <row r="125" spans="1:18" ht="45" x14ac:dyDescent="0.25">
      <c r="A125" s="89">
        <v>41967</v>
      </c>
      <c r="B125" s="76" t="s">
        <v>173</v>
      </c>
      <c r="C125" s="66">
        <v>41967</v>
      </c>
      <c r="D125" s="2" t="s">
        <v>174</v>
      </c>
      <c r="E125" s="13" t="s">
        <v>175</v>
      </c>
      <c r="F125" s="70">
        <v>5366</v>
      </c>
      <c r="G125" s="7" t="s">
        <v>91</v>
      </c>
      <c r="K125" s="93"/>
      <c r="L125" s="94"/>
      <c r="M125" s="95"/>
      <c r="N125" s="84"/>
      <c r="O125" s="85"/>
    </row>
    <row r="126" spans="1:18" ht="30" x14ac:dyDescent="0.25">
      <c r="A126" s="89">
        <v>41961</v>
      </c>
      <c r="B126" s="76" t="s">
        <v>293</v>
      </c>
      <c r="C126" s="66">
        <v>41963</v>
      </c>
      <c r="D126" s="2" t="s">
        <v>294</v>
      </c>
      <c r="E126" s="13" t="s">
        <v>295</v>
      </c>
      <c r="F126" s="70">
        <v>619.5</v>
      </c>
      <c r="G126" s="7" t="s">
        <v>91</v>
      </c>
      <c r="K126" s="93"/>
      <c r="L126" s="94"/>
      <c r="M126" s="95"/>
      <c r="N126" s="84"/>
      <c r="O126" s="85"/>
    </row>
    <row r="127" spans="1:18" ht="30" x14ac:dyDescent="0.25">
      <c r="A127" s="89">
        <v>41961</v>
      </c>
      <c r="B127" s="76" t="s">
        <v>141</v>
      </c>
      <c r="C127" s="66">
        <v>41962</v>
      </c>
      <c r="D127" s="2" t="s">
        <v>142</v>
      </c>
      <c r="E127" s="13" t="s">
        <v>143</v>
      </c>
      <c r="F127" s="70">
        <v>5292.3</v>
      </c>
      <c r="G127" s="7" t="s">
        <v>91</v>
      </c>
      <c r="K127" s="93"/>
      <c r="L127" s="94"/>
      <c r="M127" s="95"/>
      <c r="N127" s="84"/>
      <c r="O127" s="85"/>
    </row>
    <row r="128" spans="1:18" ht="45" x14ac:dyDescent="0.25">
      <c r="A128" s="89">
        <v>41962</v>
      </c>
      <c r="B128" s="76" t="s">
        <v>154</v>
      </c>
      <c r="C128" s="66">
        <v>41963</v>
      </c>
      <c r="D128" s="2" t="s">
        <v>155</v>
      </c>
      <c r="E128" s="13" t="s">
        <v>156</v>
      </c>
      <c r="F128" s="70">
        <v>45000</v>
      </c>
      <c r="G128" s="7" t="s">
        <v>91</v>
      </c>
      <c r="K128" s="93"/>
      <c r="L128" s="94"/>
      <c r="M128" s="95"/>
      <c r="N128" s="84"/>
      <c r="O128" s="85"/>
    </row>
    <row r="129" spans="1:15" s="19" customFormat="1" x14ac:dyDescent="0.25">
      <c r="A129" s="89">
        <v>41962</v>
      </c>
      <c r="B129" s="76" t="s">
        <v>164</v>
      </c>
      <c r="C129" s="66">
        <v>41963</v>
      </c>
      <c r="D129" s="9" t="s">
        <v>165</v>
      </c>
      <c r="E129" s="67" t="s">
        <v>166</v>
      </c>
      <c r="F129" s="70">
        <v>38520</v>
      </c>
      <c r="G129" s="8" t="s">
        <v>91</v>
      </c>
      <c r="K129" s="83"/>
      <c r="L129" s="92"/>
      <c r="M129" s="84"/>
      <c r="N129" s="84"/>
      <c r="O129" s="85"/>
    </row>
    <row r="130" spans="1:15" s="19" customFormat="1" x14ac:dyDescent="0.25">
      <c r="A130" s="89">
        <v>41963</v>
      </c>
      <c r="B130" s="76" t="s">
        <v>271</v>
      </c>
      <c r="C130" s="66">
        <v>41964</v>
      </c>
      <c r="D130" s="106" t="s">
        <v>82</v>
      </c>
      <c r="E130" s="67" t="s">
        <v>273</v>
      </c>
      <c r="F130" s="70">
        <v>7800.01</v>
      </c>
      <c r="G130" s="8" t="s">
        <v>91</v>
      </c>
      <c r="K130" s="83"/>
      <c r="L130" s="92"/>
      <c r="M130" s="84"/>
      <c r="N130" s="84"/>
      <c r="O130" s="85"/>
    </row>
    <row r="131" spans="1:15" s="19" customFormat="1" x14ac:dyDescent="0.25">
      <c r="A131" s="89">
        <v>41963</v>
      </c>
      <c r="B131" s="76" t="s">
        <v>272</v>
      </c>
      <c r="C131" s="66">
        <v>41964</v>
      </c>
      <c r="D131" s="106" t="s">
        <v>82</v>
      </c>
      <c r="E131" s="67" t="s">
        <v>274</v>
      </c>
      <c r="F131" s="70">
        <v>3888.69</v>
      </c>
      <c r="G131" s="8" t="s">
        <v>91</v>
      </c>
      <c r="K131" s="83"/>
      <c r="L131" s="92"/>
      <c r="M131" s="84"/>
      <c r="N131" s="84"/>
      <c r="O131" s="85"/>
    </row>
    <row r="132" spans="1:15" x14ac:dyDescent="0.25">
      <c r="A132" s="89">
        <v>41963</v>
      </c>
      <c r="B132" s="76" t="s">
        <v>239</v>
      </c>
      <c r="C132" s="66">
        <v>41968</v>
      </c>
      <c r="D132" s="106" t="s">
        <v>240</v>
      </c>
      <c r="E132" s="74" t="s">
        <v>241</v>
      </c>
      <c r="F132" s="79">
        <v>3000</v>
      </c>
      <c r="G132" s="77" t="s">
        <v>91</v>
      </c>
      <c r="K132" s="83"/>
      <c r="L132" s="92"/>
      <c r="M132" s="84"/>
      <c r="N132" s="84"/>
      <c r="O132" s="85"/>
    </row>
    <row r="133" spans="1:15" x14ac:dyDescent="0.25">
      <c r="A133" s="89">
        <v>41963</v>
      </c>
      <c r="B133" s="76" t="s">
        <v>209</v>
      </c>
      <c r="C133" s="66">
        <v>41969</v>
      </c>
      <c r="D133" s="108" t="s">
        <v>205</v>
      </c>
      <c r="E133" s="74" t="s">
        <v>210</v>
      </c>
      <c r="F133" s="79">
        <v>11486.36</v>
      </c>
      <c r="G133" s="77" t="s">
        <v>91</v>
      </c>
      <c r="K133" s="83"/>
      <c r="L133" s="92"/>
      <c r="M133" s="84"/>
      <c r="N133" s="84"/>
      <c r="O133" s="85"/>
    </row>
    <row r="134" spans="1:15" x14ac:dyDescent="0.25">
      <c r="A134" s="89">
        <v>41963</v>
      </c>
      <c r="B134" s="76" t="s">
        <v>211</v>
      </c>
      <c r="C134" s="66">
        <v>41969</v>
      </c>
      <c r="D134" s="108" t="s">
        <v>205</v>
      </c>
      <c r="E134" s="74" t="s">
        <v>210</v>
      </c>
      <c r="F134" s="79">
        <v>7902.11</v>
      </c>
      <c r="G134" s="77" t="s">
        <v>91</v>
      </c>
      <c r="K134" s="83"/>
      <c r="L134" s="92"/>
      <c r="M134" s="84"/>
      <c r="N134" s="84"/>
      <c r="O134" s="85"/>
    </row>
    <row r="135" spans="1:15" x14ac:dyDescent="0.25">
      <c r="A135" s="89">
        <v>41963</v>
      </c>
      <c r="B135" s="76" t="s">
        <v>275</v>
      </c>
      <c r="C135" s="66">
        <v>41967</v>
      </c>
      <c r="D135" s="108" t="s">
        <v>276</v>
      </c>
      <c r="E135" s="74" t="s">
        <v>277</v>
      </c>
      <c r="F135" s="79">
        <v>10419.4</v>
      </c>
      <c r="G135" s="77" t="s">
        <v>91</v>
      </c>
      <c r="K135" s="83"/>
      <c r="L135" s="92"/>
      <c r="M135" s="84"/>
      <c r="N135" s="84"/>
      <c r="O135" s="85"/>
    </row>
    <row r="136" spans="1:15" x14ac:dyDescent="0.25">
      <c r="A136" s="89">
        <v>41964</v>
      </c>
      <c r="B136" s="76" t="s">
        <v>204</v>
      </c>
      <c r="C136" s="66">
        <v>41969</v>
      </c>
      <c r="D136" s="106" t="s">
        <v>205</v>
      </c>
      <c r="E136" s="74" t="s">
        <v>206</v>
      </c>
      <c r="F136" s="79">
        <v>5842.65</v>
      </c>
      <c r="G136" s="77" t="s">
        <v>91</v>
      </c>
      <c r="K136" s="83"/>
      <c r="L136" s="92"/>
      <c r="M136" s="84"/>
      <c r="N136" s="84"/>
      <c r="O136" s="85"/>
    </row>
    <row r="137" spans="1:15" x14ac:dyDescent="0.25">
      <c r="A137" s="89">
        <v>41964</v>
      </c>
      <c r="B137" s="76" t="s">
        <v>207</v>
      </c>
      <c r="C137" s="66">
        <v>41969</v>
      </c>
      <c r="D137" s="106" t="s">
        <v>205</v>
      </c>
      <c r="E137" s="74" t="s">
        <v>208</v>
      </c>
      <c r="F137" s="79">
        <v>10461.530000000001</v>
      </c>
      <c r="G137" s="77" t="s">
        <v>91</v>
      </c>
      <c r="K137" s="83"/>
      <c r="L137" s="92"/>
      <c r="M137" s="84"/>
      <c r="N137" s="84"/>
      <c r="O137" s="85"/>
    </row>
    <row r="138" spans="1:15" ht="38.25" x14ac:dyDescent="0.25">
      <c r="A138" s="88">
        <v>41964</v>
      </c>
      <c r="B138" s="114" t="s">
        <v>171</v>
      </c>
      <c r="C138" s="66">
        <v>41963</v>
      </c>
      <c r="D138" s="107" t="s">
        <v>10</v>
      </c>
      <c r="E138" s="6" t="s">
        <v>172</v>
      </c>
      <c r="F138" s="11">
        <v>40143.599999999999</v>
      </c>
      <c r="G138" s="69" t="s">
        <v>91</v>
      </c>
      <c r="K138" s="93"/>
      <c r="L138" s="94"/>
      <c r="M138" s="95"/>
      <c r="N138" s="95"/>
      <c r="O138" s="61"/>
    </row>
    <row r="139" spans="1:15" x14ac:dyDescent="0.25">
      <c r="A139" s="89">
        <v>41964</v>
      </c>
      <c r="B139" s="76" t="s">
        <v>242</v>
      </c>
      <c r="C139" s="66">
        <v>41967</v>
      </c>
      <c r="D139" s="106" t="s">
        <v>243</v>
      </c>
      <c r="E139" s="74" t="s">
        <v>244</v>
      </c>
      <c r="F139" s="79">
        <v>155760</v>
      </c>
      <c r="G139" s="77" t="s">
        <v>91</v>
      </c>
      <c r="K139" s="83"/>
      <c r="L139" s="92"/>
      <c r="M139" s="84"/>
      <c r="N139" s="84"/>
      <c r="O139" s="85"/>
    </row>
    <row r="140" spans="1:15" x14ac:dyDescent="0.25">
      <c r="A140" s="89">
        <v>41967</v>
      </c>
      <c r="B140" s="76" t="s">
        <v>138</v>
      </c>
      <c r="C140" s="66">
        <v>41970</v>
      </c>
      <c r="D140" s="9" t="s">
        <v>136</v>
      </c>
      <c r="E140" s="67" t="s">
        <v>137</v>
      </c>
      <c r="F140" s="70">
        <v>572</v>
      </c>
      <c r="G140" s="18" t="s">
        <v>91</v>
      </c>
      <c r="K140" s="91"/>
      <c r="L140" s="92"/>
      <c r="M140" s="95"/>
      <c r="N140" s="84"/>
      <c r="O140" s="85"/>
    </row>
    <row r="141" spans="1:15" x14ac:dyDescent="0.25">
      <c r="A141" s="89">
        <v>41967</v>
      </c>
      <c r="B141" s="76" t="s">
        <v>245</v>
      </c>
      <c r="C141" s="66">
        <v>41967</v>
      </c>
      <c r="D141" s="106" t="s">
        <v>10</v>
      </c>
      <c r="E141" s="74" t="s">
        <v>246</v>
      </c>
      <c r="F141" s="79">
        <v>9611.1</v>
      </c>
      <c r="G141" s="77" t="s">
        <v>91</v>
      </c>
      <c r="K141" s="83"/>
      <c r="L141" s="92"/>
      <c r="M141" s="95"/>
      <c r="N141" s="84"/>
      <c r="O141" s="85"/>
    </row>
    <row r="142" spans="1:15" ht="30" x14ac:dyDescent="0.25">
      <c r="A142" s="89">
        <v>41967</v>
      </c>
      <c r="B142" s="76" t="s">
        <v>278</v>
      </c>
      <c r="C142" s="66">
        <v>41968</v>
      </c>
      <c r="D142" s="17" t="s">
        <v>82</v>
      </c>
      <c r="E142" s="74" t="s">
        <v>279</v>
      </c>
      <c r="F142" s="97">
        <v>37057.72</v>
      </c>
      <c r="G142" s="77" t="s">
        <v>91</v>
      </c>
      <c r="K142" s="83"/>
      <c r="L142" s="92"/>
      <c r="M142" s="95"/>
      <c r="N142" s="84"/>
      <c r="O142" s="85"/>
    </row>
    <row r="143" spans="1:15" x14ac:dyDescent="0.25">
      <c r="A143" s="89">
        <v>41967</v>
      </c>
      <c r="B143" s="76" t="s">
        <v>157</v>
      </c>
      <c r="C143" s="66">
        <v>41969</v>
      </c>
      <c r="D143" s="106" t="s">
        <v>158</v>
      </c>
      <c r="E143" s="74" t="s">
        <v>159</v>
      </c>
      <c r="F143" s="79">
        <v>4454.5</v>
      </c>
      <c r="G143" s="77" t="s">
        <v>91</v>
      </c>
      <c r="K143" s="83"/>
      <c r="L143" s="92"/>
      <c r="M143" s="95"/>
      <c r="N143" s="84"/>
      <c r="O143" s="85"/>
    </row>
    <row r="144" spans="1:15" x14ac:dyDescent="0.25">
      <c r="A144" s="89">
        <v>41967</v>
      </c>
      <c r="B144" s="76" t="s">
        <v>160</v>
      </c>
      <c r="C144" s="66">
        <v>41969</v>
      </c>
      <c r="D144" s="106" t="s">
        <v>158</v>
      </c>
      <c r="E144" s="74" t="s">
        <v>161</v>
      </c>
      <c r="F144" s="79">
        <v>30975</v>
      </c>
      <c r="G144" s="77" t="s">
        <v>91</v>
      </c>
      <c r="K144" s="83"/>
      <c r="L144" s="92"/>
      <c r="M144" s="95"/>
      <c r="N144" s="84"/>
      <c r="O144" s="85"/>
    </row>
    <row r="145" spans="1:18" x14ac:dyDescent="0.25">
      <c r="A145" s="89">
        <v>41967</v>
      </c>
      <c r="B145" s="76" t="s">
        <v>162</v>
      </c>
      <c r="C145" s="66">
        <v>41969</v>
      </c>
      <c r="D145" s="106" t="s">
        <v>158</v>
      </c>
      <c r="E145" s="74" t="s">
        <v>163</v>
      </c>
      <c r="F145" s="79">
        <v>22656</v>
      </c>
      <c r="G145" s="77" t="s">
        <v>91</v>
      </c>
      <c r="K145" s="83"/>
      <c r="L145" s="92"/>
      <c r="M145" s="95"/>
      <c r="N145" s="84"/>
      <c r="O145" s="85"/>
    </row>
    <row r="146" spans="1:18" ht="30" x14ac:dyDescent="0.25">
      <c r="A146" s="89">
        <v>41967</v>
      </c>
      <c r="B146" s="76" t="s">
        <v>312</v>
      </c>
      <c r="C146" s="66">
        <v>41969</v>
      </c>
      <c r="D146" s="106" t="s">
        <v>203</v>
      </c>
      <c r="E146" s="13" t="s">
        <v>311</v>
      </c>
      <c r="F146" s="79">
        <v>11040</v>
      </c>
      <c r="G146" s="77" t="s">
        <v>91</v>
      </c>
      <c r="K146" s="83"/>
      <c r="L146" s="92"/>
      <c r="M146" s="95"/>
      <c r="N146" s="84"/>
      <c r="O146" s="85"/>
    </row>
    <row r="147" spans="1:18" ht="25.5" x14ac:dyDescent="0.25">
      <c r="A147" s="88">
        <v>41968</v>
      </c>
      <c r="B147" s="114" t="s">
        <v>247</v>
      </c>
      <c r="C147" s="66">
        <v>41968</v>
      </c>
      <c r="D147" s="22" t="s">
        <v>62</v>
      </c>
      <c r="E147" s="96" t="s">
        <v>248</v>
      </c>
      <c r="F147" s="81">
        <v>5310</v>
      </c>
      <c r="G147" s="78" t="s">
        <v>91</v>
      </c>
      <c r="K147" s="93"/>
      <c r="L147" s="94"/>
      <c r="M147" s="84"/>
      <c r="N147" s="95"/>
      <c r="O147" s="61"/>
    </row>
    <row r="148" spans="1:18" x14ac:dyDescent="0.25">
      <c r="A148" s="89">
        <v>41968</v>
      </c>
      <c r="B148" s="76" t="s">
        <v>249</v>
      </c>
      <c r="C148" s="66">
        <v>41968</v>
      </c>
      <c r="D148" s="106" t="s">
        <v>113</v>
      </c>
      <c r="E148" s="74" t="s">
        <v>250</v>
      </c>
      <c r="F148" s="79">
        <v>212400.78</v>
      </c>
      <c r="G148" s="77" t="s">
        <v>91</v>
      </c>
      <c r="K148" s="83"/>
      <c r="L148" s="92"/>
      <c r="M148" s="52"/>
      <c r="N148" s="84"/>
      <c r="O148" s="85"/>
    </row>
    <row r="149" spans="1:18" x14ac:dyDescent="0.25">
      <c r="A149" s="89">
        <v>41968</v>
      </c>
      <c r="B149" s="76" t="s">
        <v>144</v>
      </c>
      <c r="C149" s="66">
        <v>41968</v>
      </c>
      <c r="D149" s="106" t="s">
        <v>86</v>
      </c>
      <c r="E149" s="74" t="s">
        <v>145</v>
      </c>
      <c r="F149" s="79">
        <v>46492</v>
      </c>
      <c r="G149" s="77" t="s">
        <v>91</v>
      </c>
      <c r="K149" s="83"/>
      <c r="L149" s="92"/>
      <c r="M149" s="52"/>
      <c r="N149" s="84"/>
      <c r="O149" s="85"/>
    </row>
    <row r="150" spans="1:18" x14ac:dyDescent="0.25">
      <c r="A150" s="89">
        <v>41969</v>
      </c>
      <c r="B150" s="76" t="s">
        <v>176</v>
      </c>
      <c r="C150" s="66">
        <v>41970</v>
      </c>
      <c r="D150" s="106" t="s">
        <v>82</v>
      </c>
      <c r="E150" s="74" t="s">
        <v>177</v>
      </c>
      <c r="F150" s="79">
        <v>39300</v>
      </c>
      <c r="G150" s="77" t="s">
        <v>91</v>
      </c>
      <c r="K150" s="83"/>
      <c r="L150" s="92"/>
      <c r="M150" s="84"/>
      <c r="N150" s="84"/>
      <c r="O150" s="85"/>
    </row>
    <row r="151" spans="1:18" x14ac:dyDescent="0.25">
      <c r="A151" s="89">
        <v>41969</v>
      </c>
      <c r="B151" s="76" t="s">
        <v>179</v>
      </c>
      <c r="C151" s="66">
        <v>41969</v>
      </c>
      <c r="D151" s="106" t="s">
        <v>178</v>
      </c>
      <c r="E151" s="74" t="s">
        <v>180</v>
      </c>
      <c r="F151" s="79">
        <v>8596</v>
      </c>
      <c r="G151" s="77" t="s">
        <v>91</v>
      </c>
      <c r="K151" s="83"/>
      <c r="L151" s="92"/>
      <c r="M151" s="95"/>
      <c r="N151" s="84"/>
      <c r="O151" s="85"/>
    </row>
    <row r="152" spans="1:18" x14ac:dyDescent="0.25">
      <c r="A152" s="89">
        <v>41969</v>
      </c>
      <c r="B152" s="76" t="s">
        <v>268</v>
      </c>
      <c r="C152" s="66">
        <v>41971</v>
      </c>
      <c r="D152" s="106" t="s">
        <v>136</v>
      </c>
      <c r="E152" s="74" t="s">
        <v>137</v>
      </c>
      <c r="F152" s="79">
        <v>2376</v>
      </c>
      <c r="G152" s="77" t="s">
        <v>91</v>
      </c>
      <c r="K152" s="83"/>
      <c r="L152" s="92"/>
      <c r="M152" s="95"/>
      <c r="N152" s="84"/>
      <c r="O152" s="85"/>
    </row>
    <row r="153" spans="1:18" x14ac:dyDescent="0.25">
      <c r="A153" s="89">
        <v>41969</v>
      </c>
      <c r="B153" s="76" t="s">
        <v>194</v>
      </c>
      <c r="C153" s="66">
        <v>41969</v>
      </c>
      <c r="D153" s="106" t="s">
        <v>195</v>
      </c>
      <c r="E153" s="74" t="s">
        <v>196</v>
      </c>
      <c r="F153" s="79">
        <v>21535</v>
      </c>
      <c r="G153" s="77" t="s">
        <v>91</v>
      </c>
      <c r="K153" s="83"/>
      <c r="L153" s="92"/>
      <c r="M153" s="95"/>
      <c r="N153" s="84"/>
      <c r="O153" s="85"/>
    </row>
    <row r="154" spans="1:18" x14ac:dyDescent="0.25">
      <c r="A154" s="89">
        <v>41969</v>
      </c>
      <c r="B154" s="76" t="s">
        <v>197</v>
      </c>
      <c r="C154" s="66">
        <v>41969</v>
      </c>
      <c r="D154" s="106" t="s">
        <v>195</v>
      </c>
      <c r="E154" s="74" t="s">
        <v>198</v>
      </c>
      <c r="F154" s="79">
        <v>13098</v>
      </c>
      <c r="G154" s="77" t="s">
        <v>91</v>
      </c>
      <c r="K154" s="83"/>
      <c r="L154" s="92"/>
      <c r="M154" s="95"/>
      <c r="N154" s="84"/>
      <c r="O154" s="85"/>
    </row>
    <row r="155" spans="1:18" s="90" customFormat="1" x14ac:dyDescent="0.25">
      <c r="A155" s="89">
        <v>41970</v>
      </c>
      <c r="B155" s="76" t="s">
        <v>187</v>
      </c>
      <c r="C155" s="66">
        <v>41970</v>
      </c>
      <c r="D155" s="106" t="s">
        <v>188</v>
      </c>
      <c r="E155" s="74" t="s">
        <v>189</v>
      </c>
      <c r="F155" s="79">
        <v>37950</v>
      </c>
      <c r="G155" s="77" t="s">
        <v>260</v>
      </c>
      <c r="H155" s="19"/>
      <c r="I155" s="19"/>
      <c r="J155" s="19"/>
      <c r="K155" s="83"/>
      <c r="L155" s="92"/>
      <c r="M155" s="84"/>
      <c r="N155" s="84"/>
      <c r="O155" s="85"/>
      <c r="P155" s="19"/>
      <c r="Q155" s="19"/>
      <c r="R155" s="19"/>
    </row>
    <row r="156" spans="1:18" x14ac:dyDescent="0.25">
      <c r="A156" s="89">
        <v>41970</v>
      </c>
      <c r="B156" s="76" t="s">
        <v>251</v>
      </c>
      <c r="C156" s="73">
        <v>41970</v>
      </c>
      <c r="D156" s="108" t="s">
        <v>76</v>
      </c>
      <c r="E156" s="71" t="s">
        <v>252</v>
      </c>
      <c r="F156" s="70">
        <v>62658</v>
      </c>
      <c r="G156" s="8" t="s">
        <v>11</v>
      </c>
      <c r="K156" s="83"/>
      <c r="L156" s="92"/>
      <c r="M156" s="84"/>
      <c r="N156" s="84"/>
      <c r="O156" s="85"/>
    </row>
    <row r="157" spans="1:18" x14ac:dyDescent="0.25">
      <c r="A157" s="89">
        <v>41971</v>
      </c>
      <c r="B157" s="76" t="s">
        <v>214</v>
      </c>
      <c r="C157" s="66">
        <v>41971</v>
      </c>
      <c r="D157" s="108" t="s">
        <v>53</v>
      </c>
      <c r="E157" s="71" t="s">
        <v>215</v>
      </c>
      <c r="F157" s="70">
        <v>65909.23</v>
      </c>
      <c r="G157" s="8" t="s">
        <v>91</v>
      </c>
      <c r="K157" s="91"/>
      <c r="L157" s="92"/>
      <c r="M157" s="84"/>
      <c r="N157" s="84"/>
      <c r="O157" s="85"/>
    </row>
    <row r="158" spans="1:18" x14ac:dyDescent="0.25">
      <c r="A158" s="89">
        <v>41970</v>
      </c>
      <c r="B158" s="76" t="s">
        <v>257</v>
      </c>
      <c r="C158" s="66">
        <v>41971</v>
      </c>
      <c r="D158" s="108" t="s">
        <v>258</v>
      </c>
      <c r="E158" s="71" t="s">
        <v>259</v>
      </c>
      <c r="F158" s="70">
        <v>66552</v>
      </c>
      <c r="G158" s="8" t="s">
        <v>91</v>
      </c>
      <c r="K158" s="91"/>
      <c r="L158" s="92"/>
      <c r="M158" s="84"/>
      <c r="N158" s="84"/>
      <c r="O158" s="85"/>
    </row>
    <row r="159" spans="1:18" x14ac:dyDescent="0.25">
      <c r="A159" s="89">
        <v>41970</v>
      </c>
      <c r="B159" s="76" t="s">
        <v>314</v>
      </c>
      <c r="C159" s="66">
        <v>41970</v>
      </c>
      <c r="D159" s="106" t="s">
        <v>188</v>
      </c>
      <c r="E159" s="74" t="s">
        <v>313</v>
      </c>
      <c r="F159" s="79">
        <v>39950</v>
      </c>
      <c r="G159" s="77" t="s">
        <v>91</v>
      </c>
      <c r="K159" s="91"/>
      <c r="L159" s="92"/>
      <c r="M159" s="84"/>
      <c r="N159" s="84"/>
      <c r="O159" s="85"/>
    </row>
    <row r="160" spans="1:18" x14ac:dyDescent="0.25">
      <c r="F160" s="75">
        <f>SUM(F39:F159)</f>
        <v>7273624.2500000037</v>
      </c>
      <c r="K160" s="91"/>
      <c r="L160" s="92"/>
      <c r="M160" s="84"/>
      <c r="N160" s="84"/>
      <c r="O160" s="85"/>
    </row>
    <row r="161" spans="1:16" s="19" customFormat="1" x14ac:dyDescent="0.25">
      <c r="A161" s="98"/>
      <c r="B161" s="99"/>
      <c r="C161" s="100"/>
      <c r="D161" s="84"/>
      <c r="E161" s="62"/>
      <c r="F161" s="101"/>
      <c r="G161" s="85"/>
    </row>
    <row r="162" spans="1:16" s="19" customFormat="1" x14ac:dyDescent="0.25"/>
    <row r="163" spans="1:16" s="19" customFormat="1" x14ac:dyDescent="0.25">
      <c r="A163" s="98"/>
      <c r="B163" s="99"/>
      <c r="C163" s="100"/>
      <c r="D163" s="84"/>
      <c r="E163" s="62"/>
      <c r="F163" s="101"/>
      <c r="G163" s="85"/>
    </row>
    <row r="164" spans="1:16" s="19" customFormat="1" x14ac:dyDescent="0.25">
      <c r="A164" s="98"/>
      <c r="B164" s="99"/>
      <c r="C164" s="100"/>
      <c r="D164" s="84"/>
      <c r="E164" s="62"/>
      <c r="F164" s="101"/>
      <c r="G164" s="85"/>
      <c r="K164" s="83"/>
      <c r="L164" s="84"/>
      <c r="M164" s="84"/>
      <c r="N164" s="84"/>
      <c r="O164" s="85"/>
      <c r="P164" s="62"/>
    </row>
    <row r="165" spans="1:16" s="19" customFormat="1" x14ac:dyDescent="0.25">
      <c r="A165" s="98"/>
      <c r="B165" s="99"/>
      <c r="C165" s="100"/>
      <c r="D165" s="84"/>
      <c r="E165" s="62"/>
      <c r="F165" s="75"/>
      <c r="G165" s="85"/>
      <c r="K165" s="83"/>
      <c r="L165" s="84"/>
      <c r="M165" s="84"/>
      <c r="N165" s="84"/>
      <c r="O165" s="85"/>
      <c r="P165" s="62"/>
    </row>
    <row r="166" spans="1:16" s="19" customFormat="1" x14ac:dyDescent="0.25">
      <c r="A166" s="98"/>
      <c r="B166" s="99"/>
      <c r="C166" s="100"/>
      <c r="D166" s="84"/>
      <c r="E166" s="62"/>
      <c r="F166" s="101"/>
      <c r="G166" s="85"/>
      <c r="K166" s="83"/>
      <c r="L166" s="84"/>
      <c r="M166" s="84"/>
      <c r="N166" s="84"/>
      <c r="O166" s="85"/>
      <c r="P166" s="62"/>
    </row>
    <row r="167" spans="1:16" s="19" customFormat="1" x14ac:dyDescent="0.25">
      <c r="A167" s="98"/>
      <c r="B167" s="99"/>
      <c r="C167" s="100"/>
      <c r="D167" s="84"/>
      <c r="E167" s="62"/>
      <c r="F167" s="101"/>
      <c r="G167" s="85"/>
      <c r="K167" s="83"/>
      <c r="L167" s="84"/>
      <c r="M167" s="84"/>
      <c r="N167" s="84"/>
      <c r="O167" s="85"/>
      <c r="P167" s="62"/>
    </row>
    <row r="168" spans="1:16" x14ac:dyDescent="0.25">
      <c r="F168" s="75"/>
    </row>
  </sheetData>
  <autoFilter ref="A38:R162"/>
  <mergeCells count="6">
    <mergeCell ref="A37:G37"/>
    <mergeCell ref="A9:G9"/>
    <mergeCell ref="A10:G10"/>
    <mergeCell ref="A11:G11"/>
    <mergeCell ref="A35:G35"/>
    <mergeCell ref="A36:G36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rowBreaks count="3" manualBreakCount="3">
    <brk id="30" max="16383" man="1"/>
    <brk id="80" max="16383" man="1"/>
    <brk id="114" max="17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2014-12-04T16:11:01Z</cp:lastPrinted>
  <dcterms:created xsi:type="dcterms:W3CDTF">2014-10-03T17:41:42Z</dcterms:created>
  <dcterms:modified xsi:type="dcterms:W3CDTF">2014-12-12T13:58:30Z</dcterms:modified>
</cp:coreProperties>
</file>