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vasquez\Desktop\INSTITUCIONAL\POA para la OAI\"/>
    </mc:Choice>
  </mc:AlternateContent>
  <bookViews>
    <workbookView xWindow="0" yWindow="0" windowWidth="20490" windowHeight="7155"/>
  </bookViews>
  <sheets>
    <sheet name="POA" sheetId="3" r:id="rId1"/>
    <sheet name="Estrategico Superior" sheetId="8" state="hidden" r:id="rId2"/>
    <sheet name="Desarrollo Sostenible" sheetId="9" state="hidden" r:id="rId3"/>
    <sheet name="Iniciativa Estratégica" sheetId="10" state="hidden" r:id="rId4"/>
  </sheets>
  <definedNames>
    <definedName name="_xlnm._FilterDatabase" localSheetId="0" hidden="1">POA!$A$8:$AK$33</definedName>
    <definedName name="resultado">#REF!</definedName>
    <definedName name="tasa" localSheetId="0">POA!#REF!</definedName>
    <definedName name="_xlnm.Print_Titles" localSheetId="0">POA!$8:$8</definedName>
    <definedName name="Trim">#REF!</definedName>
    <definedName name="Trim1" localSheetId="0">#REF!</definedName>
    <definedName name="Trim1">#REF!</definedName>
    <definedName name="Trim2" localSheetId="0">#REF!</definedName>
    <definedName name="Trim2">#REF!</definedName>
    <definedName name="Trim3" localSheetId="0">#REF!</definedName>
    <definedName name="Trim3">#REF!</definedName>
    <definedName name="Trim4" localSheetId="0">#REF!</definedName>
    <definedName name="Trim4">#REF!</definedName>
    <definedName name="Z_84E71DFA_5212_44C4_9BEA_EF60168FD1E4_.wvu.Cols" localSheetId="0" hidden="1">POA!#REF!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<sst xmlns="http://schemas.openxmlformats.org/spreadsheetml/2006/main" count="305" uniqueCount="198">
  <si>
    <t>Código:</t>
  </si>
  <si>
    <t>Versión</t>
  </si>
  <si>
    <t>Fecha de Emisión</t>
  </si>
  <si>
    <t>FO-DPD-03</t>
  </si>
  <si>
    <t>Ejecución</t>
  </si>
  <si>
    <t>T1</t>
  </si>
  <si>
    <t>T2</t>
  </si>
  <si>
    <t>T3</t>
  </si>
  <si>
    <t>T4</t>
  </si>
  <si>
    <t>Ene</t>
  </si>
  <si>
    <t>Feb</t>
  </si>
  <si>
    <t>Mar</t>
  </si>
  <si>
    <t>Abr</t>
  </si>
  <si>
    <t>May</t>
  </si>
  <si>
    <t>Jun</t>
  </si>
  <si>
    <t>Jul</t>
  </si>
  <si>
    <t>Ago</t>
  </si>
  <si>
    <t>Sep</t>
  </si>
  <si>
    <t>Oct</t>
  </si>
  <si>
    <t>Nov</t>
  </si>
  <si>
    <t>Dic</t>
  </si>
  <si>
    <t>Actividades</t>
  </si>
  <si>
    <t>Objetivo Estratégico</t>
  </si>
  <si>
    <t>Eje Estratégico</t>
  </si>
  <si>
    <t>Nombres</t>
  </si>
  <si>
    <t>Resultados Esperados</t>
  </si>
  <si>
    <t>Medios de Verificación</t>
  </si>
  <si>
    <t>Estrategia Nacional de Desarrollo</t>
  </si>
  <si>
    <t xml:space="preserve">Objetivos de Desarrollo Sostenible (ODS) </t>
  </si>
  <si>
    <t xml:space="preserve">Plan Nacional Plurianual del Sector Público (PNPSP) </t>
  </si>
  <si>
    <r>
      <t>Objetivos</t>
    </r>
    <r>
      <rPr>
        <sz val="12"/>
        <color rgb="FF222222"/>
        <rFont val="Arial"/>
        <family val="2"/>
      </rPr>
      <t> </t>
    </r>
    <r>
      <rPr>
        <b/>
        <sz val="10"/>
        <color rgb="FF222222"/>
        <rFont val="Calibri"/>
        <family val="2"/>
        <scheme val="minor"/>
      </rPr>
      <t>de Desarrollo del Milenio (ODM) </t>
    </r>
  </si>
  <si>
    <t>POA Adess 2017</t>
  </si>
  <si>
    <t>Eje</t>
  </si>
  <si>
    <t>Objetivo General</t>
  </si>
  <si>
    <t>Objetivo Específico</t>
  </si>
  <si>
    <t>Objetivo Especifico</t>
  </si>
  <si>
    <t>Líneas de acción</t>
  </si>
  <si>
    <t xml:space="preserve">Plan de mantenimiento planta física, flotilla de vehículos y equipos </t>
  </si>
  <si>
    <t>Códigos</t>
  </si>
  <si>
    <t>Responsables</t>
  </si>
  <si>
    <t>Costos RD$</t>
  </si>
  <si>
    <t>Plan Estratégico Adess 2017-2020</t>
  </si>
  <si>
    <t>3.1 Mejorar los procesos de la entidad con impacto en la calidad de los productos institucionales</t>
  </si>
  <si>
    <t xml:space="preserve">2.1 Asegurar la continuidad y confiabilidad de los servicios ofrecidos por los comerciantes de la RAS  </t>
  </si>
  <si>
    <t>1.2 Entregar el medio de pago de forma eficaz y con calidad</t>
  </si>
  <si>
    <t>1. Gestión de los Subsidios Sociales</t>
  </si>
  <si>
    <t>2. Gestión de la Red de Abastecimiento Social (RAS)</t>
  </si>
  <si>
    <t>3. Administración eficiente, transparente y orientada a resultados</t>
  </si>
  <si>
    <t xml:space="preserve">1.2.1 Oportuna  disponibilidad del medio de pago para ser recibido por los participantes de los programas sociales
</t>
  </si>
  <si>
    <t xml:space="preserve">2.1.1 Confiabilidad en la Red de Abastecimiento Social (RAS)
</t>
  </si>
  <si>
    <t xml:space="preserve">3.1.2 Fortalecimiento de la calidad, seguridad e integridad de la información institucional
</t>
  </si>
  <si>
    <t xml:space="preserve">3.1.7 Institucionalizada la gestión de la innovación 
</t>
  </si>
  <si>
    <t xml:space="preserve">3.1.1 Aumentar la satisfacción de los grupos de interés
</t>
  </si>
  <si>
    <t xml:space="preserve">3.1.3 Institucionalizada la gestión de planificación
</t>
  </si>
  <si>
    <t xml:space="preserve">3.1.4 Optima Gestión del Capital Humano
</t>
  </si>
  <si>
    <t xml:space="preserve">• Consultar los grupos de interés.                                                                                • Consolidar la información obtenida. 
• Evaluar las informaciones esenciales de los grupos de interés.
</t>
  </si>
  <si>
    <t xml:space="preserve">• Hacer un levantamiento sobre la situación actual del sistema de gestión de la calidad.
• Adecuar la gestión documental con los nuevos requerimientos de la Norma ISO 9001-2015.
• Realizar las auditorias y revisiones pertinentes. </t>
  </si>
  <si>
    <t xml:space="preserve">• Garantizar el buen funcionamiento de la flotilla vehicular. 
• Mostrar un edificio y delegaciones en buenas condiciones.
• Garantizar el buen funcionamiento de los equipos de la entidad.
</t>
  </si>
  <si>
    <t>Los equipos y la infraestructura de acuerdo a los estándares y/o protocolos de funcionamiento y mantenimiento.</t>
  </si>
  <si>
    <t xml:space="preserve">• Seleccionar los comercios de la RAS.
• Intervenir la infraestructura de los comercios seleccionados.
• Capacitar el personal que labora en los comercios remodelados.
• Evaluar la calidad del servicio en los comercios intervenidos. 
</t>
  </si>
  <si>
    <t>Matriz de verificacion de comercios</t>
  </si>
  <si>
    <t xml:space="preserve">Fotos y listados de asistencia   </t>
  </si>
  <si>
    <t>Cronograma visistas a delegaciones</t>
  </si>
  <si>
    <t xml:space="preserve">• Supervisar los comercios adheridos a la Red de Abastecimiento Social. 
• Verificar el cumplimiento del Reglamento establecido por la RAS.
</t>
  </si>
  <si>
    <t>Informe supervision de comercios</t>
  </si>
  <si>
    <t>Ejes Estratégicos</t>
  </si>
  <si>
    <t>Objetivos Estratégicos</t>
  </si>
  <si>
    <t xml:space="preserve">• Aumentar la cantidad de comercios adheridos a la Red de Abastecimiento Social.
• Supervisar los comercios adheridos para garantizar el cumplimiento del Reglamento de Funcionamiento de la Red de Abastecimiento Social
• Disponer de información que optimice la toma de decisión, y permita seleccionar comercios con ubicación mejor vinculada a los beneficiarios. </t>
  </si>
  <si>
    <t>Meta</t>
  </si>
  <si>
    <t>Indicador</t>
  </si>
  <si>
    <t>Remodelación de las oficinas en las delegaciones provinciales.</t>
  </si>
  <si>
    <t xml:space="preserve">• Analizar la situación de cada una de las Delegaciones Provinciales.
• Evaluar la gestión de los Delegados Provinciales.
• Identificar puntos de mejora.
• Asegurar el cumplimiento de los procedimientos establecidos en el SGC.
</t>
  </si>
  <si>
    <t>Enc. Operativo entrega de Tarjetas cmendoza@adess.gob.do mcaceres@adess.gob.do</t>
  </si>
  <si>
    <t>Gerente Delegaciones cmendoza@adess.gob.do mcaceres@adess.gob.do</t>
  </si>
  <si>
    <t>Encargado de Mantenimiento mferrera@adess.gob.do ofernandez@adess.gob.do</t>
  </si>
  <si>
    <t>Cantidad de delegaciones visitadas</t>
  </si>
  <si>
    <t>Analista Red Abastecimiento Social cmendoza@adess.gob.do mcaceres@adess.gob.do</t>
  </si>
  <si>
    <t>Comercios de la Red de Abastecimiento Social (RAS) remodelados</t>
  </si>
  <si>
    <t>Cantidad de comercios supervisados</t>
  </si>
  <si>
    <t>Cantidad de comercios adheridos, supervisados y verificados</t>
  </si>
  <si>
    <t>Encargado de Riesgo y Control cnunez@adess.gob.do dpujols@adess.gob.do</t>
  </si>
  <si>
    <t>Analista de Proyectos lvasquez@adess.gob.do aquinonez@adess.gob.do</t>
  </si>
  <si>
    <t>Analista del Sistema de Gestión de la Calidad                          yreyes@adess.gob.do jmelo@adess.gob.do</t>
  </si>
  <si>
    <t>Encargado de Sistemas, Redes y Soporte rcolon@adess.gob.do hmartinez@adess.gob.do</t>
  </si>
  <si>
    <t>Gerente de desarrollo de Aplicaciones rcolon@adess.gob.do eacosta@adess.gob.do</t>
  </si>
  <si>
    <t xml:space="preserve">Gerente Recursos Humanos    yabreu@adess.gob.do  jrodriguez@adess.gob.do    </t>
  </si>
  <si>
    <t>Coordinadora de Capacitación y Desarrollo   yabreu@adess.gob.do   brodriguez@adess.gob.do</t>
  </si>
  <si>
    <t>Tramites internos, fotos, etc.</t>
  </si>
  <si>
    <t>% de ejecución del plan</t>
  </si>
  <si>
    <t>Tramites internos, fotos, listados de asistencia,etc.</t>
  </si>
  <si>
    <t>Encargado División Aseguramiento y Calidad                                        rcolon@adess.gob.do orodriguez@adess.gob.do rmartinez@adess.gob.do</t>
  </si>
  <si>
    <t>Fotos, reportes de avances de trabajos realizadas</t>
  </si>
  <si>
    <t>DAF-DADM-2018-03</t>
  </si>
  <si>
    <t>Fortalecimiento de la Gestión Humana</t>
  </si>
  <si>
    <t xml:space="preserve">• Jornada de Reforestación
• Adess Informa
• Herramienta de coaching para la gestión de equipos
• Recorrido vocacional
• Pasantía Adessitos
• Programa de salud “cuerpo y mente sana”
• Excelencia académica </t>
  </si>
  <si>
    <t>DPD-FMEP-2018-01</t>
  </si>
  <si>
    <t>DTIC-DDIS-2018-01</t>
  </si>
  <si>
    <t>DTIC-DDIS-2018-02</t>
  </si>
  <si>
    <t>DTIC-DDIS-2018-03</t>
  </si>
  <si>
    <t>DTIC-DOTIC-2018-01</t>
  </si>
  <si>
    <t>DTIC-DOTIC-2018-02</t>
  </si>
  <si>
    <t>DTIC-DOTIC-2018-03</t>
  </si>
  <si>
    <t>DO-DRAS-2018-01</t>
  </si>
  <si>
    <t>DO-DDEL-2018-01</t>
  </si>
  <si>
    <t>DG-DRyC-2018-01</t>
  </si>
  <si>
    <t>Líder de mi Barrio (Remodelación de comercios adheridos a la RAS)</t>
  </si>
  <si>
    <t>Mejoramiento de la Red de Abastecimiento Social (RAS)</t>
  </si>
  <si>
    <t>DPD-DICG-2018-01</t>
  </si>
  <si>
    <t>Capacitación de los comercios adheridos a la Red de Abastecimiento Social (RAS)</t>
  </si>
  <si>
    <t>1500 comercios RAS</t>
  </si>
  <si>
    <t>Cantidad de comercios capacitados</t>
  </si>
  <si>
    <t xml:space="preserve">• Verificación y actualización de datos de los BTH
• Activación del medio de pago
</t>
  </si>
  <si>
    <t>Data de beneficiarios disponibles para verificar: (Cantidad de tarjetas a vencer / cantidad de BTHs disponibles en data para verificación) * 100)</t>
  </si>
  <si>
    <t xml:space="preserve">129,991 tarjetas a vencer </t>
  </si>
  <si>
    <t>Reporte de verificación de tarjetas</t>
  </si>
  <si>
    <t>Conservación del funcionamiento del medio de pago en el país: Verificación y actualización de datos</t>
  </si>
  <si>
    <t>70 mil nuevas tarjetas</t>
  </si>
  <si>
    <t>Reporte de entrega de tarjetas</t>
  </si>
  <si>
    <t>% tarjetas disponibles para entregar a nuevos beneficiarios:
(cantidad de tarjetas solicitadas a la EF / Cantidad de tarjetas recibidas) * 100</t>
  </si>
  <si>
    <t xml:space="preserve">• Entregar tarjetas a nuevos beneficiarios de los Programas Sociales
• Activación del medio de pago
</t>
  </si>
  <si>
    <t>Conservación del funcionamiento del medio de pago en el país: Entrega A Nuevos Beneficiarios</t>
  </si>
  <si>
    <t>Conservación del servicio ofrecido en las delegaciones provinciales</t>
  </si>
  <si>
    <t>Implementar la segunda versión del SIASS Fase 3</t>
  </si>
  <si>
    <t xml:space="preserve">• Diagnosticar las nuevas necesidades y elementos no incluidos en la versión en producción.
• Analiza y diseñar los elementos a incluir en la nueva versión, así como de la mejora a la arquitectura de las Bases de Datos.
• Implementar el módulo Gestión BTH.
• Implementar el módulo de Entrega de Tarjeta.
• Implementar el módulo de Reclamaciones.
</t>
  </si>
  <si>
    <t>• Desarrollar una herramienta tecnológica modularizada e interconectada con Adess Cloud y otros sistemas de la institución.
• Proporcionar a los ciudadanos clientes diversas formas modernas de interacción con la institución.
• Automatizar la comunicación entre los ciudadanos clientes y la institución, agilizando los procesos y mejorando la disponibilidad y calidad de los servicios brindados.</t>
  </si>
  <si>
    <t>Implementar los módulos Kioskos Digitales, Encuestas, Sub-Agentes Solidarios y Delegación Virtual.</t>
  </si>
  <si>
    <t>Captura de pantalla de los módulos en funcionamiento de la herramienta tecnológica Adess Banking, Informes</t>
  </si>
  <si>
    <t>Cantidad de herramientas tecnológicas implementadas</t>
  </si>
  <si>
    <t>Mejora de la Herramienta Tecnológica Adess Cloud 365</t>
  </si>
  <si>
    <t xml:space="preserve">Mejora de la Herramienta Tecnológica Adess Banking </t>
  </si>
  <si>
    <t>• Desarrollar una herramienta tecnológica modularizada e interconectada con Adess Cloud y otros sistemas de la institución.
• Proporcionar automatizaciones de los procesos de las áreas agilizando sus operaciones.
• Automatizar la comunicación entre los ciudadanos clientes y la institución, agilizando los procesos y mejorando la disponibilidad y calidad de los servicios brindados.</t>
  </si>
  <si>
    <t>Captura de pantalla de los módulos en funcionamiento de la herramienta tecnológica Adess Cloud, Informes</t>
  </si>
  <si>
    <t>• Diseñar una infraestructura de equipos, aplicaciones y servicios tecnológicos óptimos y modernos que garanticen la operatividad tecnológica de manera eficaz.
• Gestionar de manera adecuada los recursos tecnológicos y entrenamientos requeridos para implantar correctamente las implementaciones de una infraestructura de equipos, aplicaciones y servicios tecnológicos óptimos.
• Implementar de manera adecuada la actualización de los equipos tecnológicos operantes asignados a los usuarios finales y áreas comunes de la Oficina Principal de la Institución.
• Implementar de manera adecuada los equipos, aplicaciones y servicios tecnológicos operantes en el centro de cómputos de la institución.</t>
  </si>
  <si>
    <t>Fortalecimiento de la Infraestructura Tecnológica para optimización de los Servicios</t>
  </si>
  <si>
    <t>Reportes de aplicaciones implementadas</t>
  </si>
  <si>
    <t xml:space="preserve">• Diseñar una infraestructura de comunicación de voz y datos moderna, segura y estable.
• Gestionar la disponibilidad de los recursos tecnológicos requeridos para la implantación de una infraestructura de comunicación de voz y datos moderna, segura y estable.
• Implementar un Centro de Contacto adecuado a las necesidades de los BTH, de modo que se mejoren los tiempos de respuestas y brinde alta disponibilidad.
• Recibir entrenamiento técnico requerido para administrar una infraestructura de comunicación de voz sobre IP moderna, segura y estable
• Mejorar la infraestructura de comunicación de voz y datos de las Delegaciones Provinciales de manera que sea fortalecida la seguridad, disponibilidad y optimización de los servicios ofrecidos. </t>
  </si>
  <si>
    <t>Contratos realizados, equipos reemplazados, pruebas de alta disponibilidad realizadas</t>
  </si>
  <si>
    <t>• Elaborar el diseño del sistema de gestión de resguardo de la infraestructura tecnológica de la institución orientada al fortalecimiento de la seguridad de la información.
• Gestionar de manera eficiente y eficaz los recursos tecnológicos requeridos por el sistema de gestión de seguridad de la información/ Solicitar y recibir de manera adecuada los recursos tecnológicos de seguridad solicitados.
• Elaborar las documentaciones y normativas requeridas que permitan formalizar y estandarizar las customizaciones y la implementación de una solución de seguridad tecnológica.
• Implantar las normas, políticas y configuración por el SGSI.
• Implantar una solución de seguridad tecnológica que permita minimizar las amenazas informáticas que además minimice los riesgos de una ingeniería social.
• Solicitar y recibir las capacitaciones requeridas para la administración efectiva de la solución de seguridad tecnológica requerida.
• Inducir a los usuarios de la institución con las técnicas utilizadas por los hackers para manipular y robar información personal e institucional.</t>
  </si>
  <si>
    <t>Certificado A7, Documentos, procedimientos y formularios SGSI controlados</t>
  </si>
  <si>
    <t>Habilitación del Plan de Continuidad de Servicios TIC como medida de Contingencia</t>
  </si>
  <si>
    <t>• Elaborar evaluación de riesgo ante amenazas que puedan afectar la continuidad de negocios.
• Realizar análisis de impacto de negocios (BIA, Business Impact Analtysis).
• Diseñar una infraestructura de equipos y servicios tecnológicos, que garanticen la continuidad de las actividades operativas de la Entidad ante eventualidades que afecten los sistemas tecnológicos de la Oficina Principal.
• Diseñar un plan de Recuperación de Desastres para su ejecución desde el sitio remoto, que permita en muy corto tiempo, restaurar, por lo menos, los servicios básicos que brinda la Entidad.
• Gestionar de manera efectiva los recursos tecnológicos requeridos.
• Implementar de manera efectiva las configuraciones requeridas en los equipos tecnológicos que comprenderán la infraestructura de equipos de contingencia tecnológica.
• Instalar de manera efectiva los equipos y servicios de comunicación que comprenderán la infraestructura de contingencia tecnológica en la localidad externa.</t>
  </si>
  <si>
    <t xml:space="preserve">Reportes del plan elaborado. </t>
  </si>
  <si>
    <t>Plan de mantenimiento preventivo de la infraestructura tecnológica</t>
  </si>
  <si>
    <t>• Elaborar evaluación de riesgo ante amenazas que puedan afectar la continuidad de negocios.
• Realizar análisis de impacto de negocios (BIA, Business Impact Analtysis).
• Diseñar una infraestructura de equipos y servicios tecnológicos, que garanticen la continuidad de las actividades operativas de la Entidad ante eventualidades que afecten los sistemas tecnológicos de la Oficina Principal.
• Diseñar un plan de Recuperación de Desastres para su ejecución desde el sitio remoto, que permita en muy corto tiempo, restaurar, por lo menos, los servicios básicos que brinda la Entidad.
• Implementar de manera efectiva las configuraciones requeridas en los equipos tecnológicos que comprenderán la infraestructura de equipos de contingencia tecnológica.
• Instalar de manera efectiva los equipos y servicios de comunicación que comprenderán la infraestructura de contingencia tecnológica en la localidad externa.
• Gestionar de manera efectiva los recursos tecnológicos requeridos.</t>
  </si>
  <si>
    <t>Formularios de mantenimiento preventivo completados</t>
  </si>
  <si>
    <t xml:space="preserve">• Retroalimentar a los servidores públicos sobre las capacitaciones solicitadas.
• Analizar el resultado de las evaluaciones de desempeño y detección de necesidades de capacitación.
• Crear y actualizar el cronograma de capacitaciones.
• Evaluar la eficacia de las capacitaciones.
• Validar el cierre las brechas. </t>
  </si>
  <si>
    <t>Implementar el módulo Gestión BTH, de Entrega de Tarjeta y de Reclamaciones.</t>
  </si>
  <si>
    <t>5 delegaciones remodeladas</t>
  </si>
  <si>
    <t>25 colmados intervenidos</t>
  </si>
  <si>
    <t>33 delegaciones  (5 visitas a cada delegacion, son 165 visitas)</t>
  </si>
  <si>
    <t>% de aprobación excelente de la producción  institucional  (% de satisfacción final del diagnostico + % de satisfacción de los clientes)</t>
  </si>
  <si>
    <t>% de eficacia del Sistema Integrado (% de ISO 9001:2015, % de ISO 14001:2015, % de INTE 38-01-01 2015, % de NORDOM 775, % de CAF, % de NOBACI / 6)</t>
  </si>
  <si>
    <t>% de ejecución del Project Plan</t>
  </si>
  <si>
    <t>Cantidad de delegaciones remodeladas</t>
  </si>
  <si>
    <t>Cantidad de colmados intervenidos</t>
  </si>
  <si>
    <t>Evaluación de la gestión institucional y su contexto</t>
  </si>
  <si>
    <t xml:space="preserve">Fortalecimiento del Sistema Integrado de Gestión </t>
  </si>
  <si>
    <t>• Garantizar instalaciones adecuadas y seguras para el buen desarrollo de las actividades. 
• Asegurar la accesibilidad de todas y todos los usuarios. 
• Fortalecer las Delegaciones Provinciales</t>
  </si>
  <si>
    <t>Analista Red Abastecimiento Social cmendoza@adess.gob.do mcaceres@adess.gob.do / Encargado de Mantenimiento mferrera@adess.gob.do ofernandez@adess.gob.do</t>
  </si>
  <si>
    <t>Certificados de la normas aplicables</t>
  </si>
  <si>
    <t>3034 comercios RAS</t>
  </si>
  <si>
    <t>04</t>
  </si>
  <si>
    <t>Planificación</t>
  </si>
  <si>
    <t>Segunda versión del SIASS Fase 3</t>
  </si>
  <si>
    <t>Mejoras de soluciones para comunicación de voz y datos colaborativas</t>
  </si>
  <si>
    <t>Implementación del Sistema de Gestión de Seguridad de la Información</t>
  </si>
  <si>
    <t>Capacitación del personal de la institución</t>
  </si>
  <si>
    <t>Conservación de la Red de Abastecimiento Social (RAS)</t>
  </si>
  <si>
    <t>Diagnóstico organizacional integral actualizado al 2018</t>
  </si>
  <si>
    <t>PLAN OPERATIVO ANUAL (POA) 2018</t>
  </si>
  <si>
    <t xml:space="preserve">• Capacitar a los nuevos comerciantes adheridos a la RAS
• Capacitar a los comerciantes suspendidos por incumplimiento al Reglamento de Funcionamiento de la Red de Abastecimiento Social RAS                                                                                                                                                                    • Fortalecer de la Ras (Red De Abastecimiento Social)                                                                                            • Lanzamiento y difusion del nuevo Reglamento de la RAS                                              </t>
  </si>
  <si>
    <t>5700 comercios RAS</t>
  </si>
  <si>
    <t xml:space="preserve">DO-DRAS-2018-03 </t>
  </si>
  <si>
    <t>DO-DRAS-2018-04</t>
  </si>
  <si>
    <t>DO-DRAS-2018-05</t>
  </si>
  <si>
    <t>Mejorar los módulos de Seguimiento, de Conciliaciones, de Cruces, de Consulta Recibo, de Casos, de Reclamaciones, de Entregas, de Parámetros y Configuración, y de Seguridad.</t>
  </si>
  <si>
    <t>Desarrollo e implementación de un Sistema de Georeferenciación para la Red de Abastecimiento Social</t>
  </si>
  <si>
    <t xml:space="preserve">1. Disponer de un sistema de control geográfico sobre los comercios adheridos y preseleccionados de la RAS.
2. Disponer de información que permita a la ADESS responder de manera efectiva los cambios de estatus de los comercios adheridos.
3. Dotar a la ADESS de capacidad para el cálculo de orientaciones, a través de un mapa digital que le muestre en pantalla Puntos de Foto-control.
</t>
  </si>
  <si>
    <t>5,700 comercios</t>
  </si>
  <si>
    <t>Captura de pantalla del sistema implementado</t>
  </si>
  <si>
    <t>Cantidad de comercios georeferenciados</t>
  </si>
  <si>
    <t>RD$500,000.00</t>
  </si>
  <si>
    <t>1. Realizar un levantamiento de las necesidades y responsabilidades de la RAS.
2. Disponer de un Sistema de Automatización de los Servicios para la RAS.
3. Implementar dicho sistema en la entidad.</t>
  </si>
  <si>
    <t>Implementación de la automatización de los servicios de la RAS</t>
  </si>
  <si>
    <t>Cantidad de servicios automatizados</t>
  </si>
  <si>
    <t>RD$6,125,000.00</t>
  </si>
  <si>
    <t>Implementación de un sistema de facturación e inventario a los comercios adheridos a la RAS</t>
  </si>
  <si>
    <t>1. Identificar los comercios activos de la RAS que serán utilizados para el piloto.
2. Disponer del Sistema de Facturación e Inventario.
3. Implementar en los comercios identificados el Sistema de Facturación e Inventario.</t>
  </si>
  <si>
    <t>Cantidad de comercios con sistema implementado</t>
  </si>
  <si>
    <t xml:space="preserve">DTIC-DOTIC-2018-04 </t>
  </si>
  <si>
    <t xml:space="preserve">DTIC-DOTIC-2018-05 </t>
  </si>
  <si>
    <t xml:space="preserve">DAF-DADM-2018-01 </t>
  </si>
  <si>
    <t xml:space="preserve">DO-DRAS-2018-02 </t>
  </si>
  <si>
    <t xml:space="preserve">DO-DOVC-2018-01 </t>
  </si>
  <si>
    <t xml:space="preserve">DO-DOVC-2018-02 </t>
  </si>
  <si>
    <t xml:space="preserve">DG-DRRHH-2018-01 </t>
  </si>
  <si>
    <t xml:space="preserve">DG-DRRHH-2018-02 </t>
  </si>
  <si>
    <t xml:space="preserve">DAF-DADM-2018-02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</si>
</sst>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_);\(0\)"/>
    <numFmt numFmtId="166" formatCode="_-[$RD$-1C0A]* #,##0.00_ ;_-[$RD$-1C0A]* \-#,##0.00\ ;_-[$RD$-1C0A]* &quot;-&quot;??_ ;_-@_ "/>
  </numFmts>
  <fonts count="20" x14ac:knownFonts="1">
    <font>
      <sz val="11"/>
      <color theme="1"/>
      <name val="Calibri"/>
      <family val="2"/>
      <scheme val="minor"/>
    </font>
    <font>
      <sz val="11"/>
      <color theme="1"/>
      <name val="Calibri"/>
      <family val="2"/>
      <scheme val="minor"/>
    </font>
    <font>
      <sz val="11"/>
      <color indexed="8"/>
      <name val="Calibri"/>
      <family val="2"/>
    </font>
    <font>
      <sz val="11"/>
      <color theme="1"/>
      <name val="Tahoma"/>
      <family val="2"/>
    </font>
    <font>
      <b/>
      <sz val="16"/>
      <name val="Tahoma"/>
      <family val="2"/>
    </font>
    <font>
      <sz val="14"/>
      <color theme="1"/>
      <name val="Tahoma"/>
      <family val="2"/>
    </font>
    <font>
      <sz val="16"/>
      <color theme="1"/>
      <name val="Tahoma"/>
      <family val="2"/>
    </font>
    <font>
      <sz val="16"/>
      <name val="Tahoma"/>
      <family val="2"/>
    </font>
    <font>
      <sz val="16"/>
      <color rgb="FF000000"/>
      <name val="Tahoma"/>
      <family val="2"/>
    </font>
    <font>
      <b/>
      <sz val="26"/>
      <color theme="1"/>
      <name val="Tahoma"/>
      <family val="2"/>
    </font>
    <font>
      <b/>
      <sz val="16"/>
      <color theme="0"/>
      <name val="Tahoma"/>
      <family val="2"/>
    </font>
    <font>
      <b/>
      <sz val="16"/>
      <color theme="1"/>
      <name val="Tahoma"/>
      <family val="2"/>
    </font>
    <font>
      <b/>
      <sz val="10"/>
      <color theme="1"/>
      <name val="Calibri"/>
      <family val="2"/>
    </font>
    <font>
      <sz val="12"/>
      <color rgb="FF222222"/>
      <name val="Arial"/>
      <family val="2"/>
    </font>
    <font>
      <b/>
      <sz val="10"/>
      <color rgb="FF222222"/>
      <name val="Calibri"/>
      <family val="2"/>
      <scheme val="minor"/>
    </font>
    <font>
      <sz val="11"/>
      <color rgb="FFFF0000"/>
      <name val="Tahoma"/>
      <family val="2"/>
    </font>
    <font>
      <b/>
      <sz val="26"/>
      <color rgb="FFFF0000"/>
      <name val="Tahoma"/>
      <family val="2"/>
    </font>
    <font>
      <sz val="16"/>
      <color rgb="FFFF0000"/>
      <name val="Tahoma"/>
      <family val="2"/>
    </font>
    <font>
      <b/>
      <sz val="26"/>
      <name val="Tahoma"/>
      <family val="2"/>
    </font>
    <font>
      <sz val="11"/>
      <name val="Tahoma"/>
      <family val="2"/>
    </font>
  </fonts>
  <fills count="1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rgb="FFC5D7FF"/>
        <bgColor indexed="64"/>
      </patternFill>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32">
    <xf numFmtId="0" fontId="0" fillId="0" borderId="0" xfId="0"/>
    <xf numFmtId="0" fontId="4" fillId="0" borderId="0" xfId="0" applyFont="1" applyFill="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wrapText="1"/>
    </xf>
    <xf numFmtId="0" fontId="6" fillId="0" borderId="0" xfId="0" applyFont="1" applyAlignment="1">
      <alignment horizontal="left"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Fill="1" applyBorder="1" applyAlignment="1">
      <alignment wrapText="1"/>
    </xf>
    <xf numFmtId="0" fontId="6" fillId="0" borderId="0" xfId="0" applyFont="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5" borderId="20"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4" borderId="4"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14" borderId="9"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23" xfId="0" applyFont="1" applyFill="1" applyBorder="1" applyAlignment="1">
      <alignment horizontal="center" vertical="center" wrapText="1"/>
    </xf>
    <xf numFmtId="10" fontId="7" fillId="0" borderId="1" xfId="1"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7" fillId="16"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6" fillId="16"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Alignment="1">
      <alignment vertical="center" wrapText="1"/>
    </xf>
    <xf numFmtId="0" fontId="3" fillId="0" borderId="0" xfId="0" applyFont="1" applyAlignment="1">
      <alignment wrapText="1"/>
    </xf>
    <xf numFmtId="0" fontId="6" fillId="0"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9" fontId="6" fillId="0" borderId="1" xfId="1" applyFont="1" applyFill="1" applyBorder="1" applyAlignment="1">
      <alignment horizontal="center" vertical="center" wrapText="1"/>
    </xf>
    <xf numFmtId="0" fontId="7" fillId="0" borderId="0" xfId="0" applyFont="1" applyAlignment="1">
      <alignment horizontal="left" vertical="top" wrapText="1"/>
    </xf>
    <xf numFmtId="0" fontId="18" fillId="0" borderId="0" xfId="0" applyFont="1" applyFill="1" applyBorder="1" applyAlignment="1">
      <alignment horizontal="center" vertical="center" wrapText="1"/>
    </xf>
    <xf numFmtId="0" fontId="7" fillId="0" borderId="0" xfId="0" applyFont="1" applyBorder="1" applyAlignment="1">
      <alignment vertical="center" wrapText="1"/>
    </xf>
    <xf numFmtId="0" fontId="7" fillId="0" borderId="0" xfId="0" applyFont="1" applyAlignment="1">
      <alignment horizontal="left"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wrapText="1"/>
    </xf>
    <xf numFmtId="0" fontId="3" fillId="0" borderId="0" xfId="0" applyFont="1" applyBorder="1" applyAlignment="1">
      <alignment wrapText="1"/>
    </xf>
    <xf numFmtId="0" fontId="7" fillId="0" borderId="0" xfId="0" applyFont="1" applyFill="1" applyBorder="1" applyAlignment="1">
      <alignment horizontal="center" vertical="center" wrapText="1"/>
    </xf>
    <xf numFmtId="0" fontId="6" fillId="0" borderId="0" xfId="0" applyFont="1" applyBorder="1" applyAlignment="1">
      <alignment wrapText="1"/>
    </xf>
    <xf numFmtId="0" fontId="17" fillId="0" borderId="0" xfId="0" applyFont="1" applyBorder="1" applyAlignment="1">
      <alignment horizontal="center" vertical="center" wrapText="1"/>
    </xf>
    <xf numFmtId="0" fontId="17" fillId="0" borderId="0" xfId="0" applyFont="1" applyBorder="1" applyAlignment="1">
      <alignment wrapText="1"/>
    </xf>
    <xf numFmtId="0" fontId="6"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center" vertical="center" wrapText="1"/>
    </xf>
    <xf numFmtId="10" fontId="7" fillId="2"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0" borderId="1" xfId="0" applyFont="1" applyBorder="1" applyAlignment="1">
      <alignment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9" fillId="0" borderId="0" xfId="0" applyFont="1" applyAlignment="1">
      <alignment wrapText="1"/>
    </xf>
    <xf numFmtId="166" fontId="6" fillId="0" borderId="1" xfId="0" applyNumberFormat="1" applyFont="1" applyFill="1" applyBorder="1" applyAlignment="1">
      <alignment horizontal="center" vertical="center" wrapText="1"/>
    </xf>
    <xf numFmtId="166" fontId="15" fillId="0" borderId="0" xfId="0" applyNumberFormat="1" applyFont="1" applyAlignment="1">
      <alignment wrapText="1"/>
    </xf>
    <xf numFmtId="0" fontId="4" fillId="4" borderId="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18" xfId="0" applyFont="1" applyFill="1" applyBorder="1" applyAlignment="1">
      <alignment horizontal="center" vertical="center" wrapText="1"/>
    </xf>
    <xf numFmtId="165" fontId="4" fillId="7" borderId="11" xfId="2" applyNumberFormat="1" applyFont="1" applyFill="1" applyBorder="1" applyAlignment="1">
      <alignment horizontal="center" vertical="center" wrapText="1"/>
    </xf>
    <xf numFmtId="165" fontId="4" fillId="7" borderId="13" xfId="2" applyNumberFormat="1" applyFont="1" applyFill="1" applyBorder="1" applyAlignment="1">
      <alignment horizontal="center" vertical="center" wrapText="1"/>
    </xf>
    <xf numFmtId="165" fontId="4" fillId="4" borderId="27" xfId="2" applyNumberFormat="1" applyFont="1" applyFill="1" applyBorder="1" applyAlignment="1">
      <alignment horizontal="center" vertical="center" wrapText="1"/>
    </xf>
    <xf numFmtId="165" fontId="4" fillId="4" borderId="40" xfId="2" applyNumberFormat="1" applyFont="1" applyFill="1" applyBorder="1" applyAlignment="1">
      <alignment horizontal="center" vertical="center" wrapText="1"/>
    </xf>
    <xf numFmtId="165" fontId="4" fillId="4" borderId="25" xfId="2" applyNumberFormat="1" applyFont="1" applyFill="1" applyBorder="1" applyAlignment="1">
      <alignment horizontal="center" vertical="center" wrapText="1"/>
    </xf>
    <xf numFmtId="165" fontId="4" fillId="4" borderId="3" xfId="2" applyNumberFormat="1" applyFont="1" applyFill="1" applyBorder="1" applyAlignment="1">
      <alignment horizontal="center" vertical="center" wrapText="1"/>
    </xf>
    <xf numFmtId="165" fontId="4" fillId="4" borderId="6" xfId="2" applyNumberFormat="1" applyFont="1" applyFill="1" applyBorder="1" applyAlignment="1">
      <alignment horizontal="center" vertical="center" wrapText="1"/>
    </xf>
    <xf numFmtId="165" fontId="4" fillId="4" borderId="14" xfId="2" applyNumberFormat="1" applyFont="1" applyFill="1" applyBorder="1" applyAlignment="1">
      <alignment horizontal="center" vertical="center" wrapText="1"/>
    </xf>
    <xf numFmtId="165" fontId="4" fillId="4" borderId="10" xfId="2" applyNumberFormat="1" applyFont="1" applyFill="1" applyBorder="1" applyAlignment="1">
      <alignment horizontal="center" vertical="center" wrapText="1"/>
    </xf>
    <xf numFmtId="165" fontId="4" fillId="4" borderId="12" xfId="2" applyNumberFormat="1"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3" xfId="0" applyFont="1" applyFill="1" applyBorder="1" applyAlignment="1">
      <alignment horizontal="center" vertical="center" wrapText="1"/>
    </xf>
    <xf numFmtId="3" fontId="4" fillId="4" borderId="25"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0" fontId="10" fillId="12" borderId="37" xfId="0" applyFont="1" applyFill="1" applyBorder="1" applyAlignment="1">
      <alignment horizontal="center" vertical="center" wrapText="1"/>
    </xf>
    <xf numFmtId="0" fontId="10" fillId="12" borderId="38" xfId="0" applyFont="1" applyFill="1" applyBorder="1" applyAlignment="1">
      <alignment horizontal="center" vertical="center" wrapText="1"/>
    </xf>
    <xf numFmtId="0" fontId="10" fillId="12" borderId="39"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165" fontId="4" fillId="4" borderId="2" xfId="2" applyNumberFormat="1" applyFont="1" applyFill="1" applyBorder="1" applyAlignment="1">
      <alignment horizontal="center" vertical="center" wrapText="1"/>
    </xf>
    <xf numFmtId="0" fontId="6" fillId="0" borderId="28" xfId="0" applyFont="1" applyFill="1" applyBorder="1" applyAlignment="1">
      <alignment horizontal="center" wrapText="1"/>
    </xf>
    <xf numFmtId="0" fontId="6" fillId="0" borderId="30" xfId="0" applyFont="1" applyFill="1" applyBorder="1" applyAlignment="1">
      <alignment horizontal="center" wrapText="1"/>
    </xf>
    <xf numFmtId="0" fontId="6" fillId="0" borderId="31" xfId="0" applyFont="1" applyFill="1" applyBorder="1" applyAlignment="1">
      <alignment horizontal="center" wrapText="1"/>
    </xf>
    <xf numFmtId="0" fontId="6" fillId="0" borderId="32" xfId="0" applyFont="1" applyFill="1" applyBorder="1" applyAlignment="1">
      <alignment horizontal="center" wrapText="1"/>
    </xf>
    <xf numFmtId="0" fontId="6" fillId="0" borderId="33" xfId="0" applyFont="1" applyFill="1" applyBorder="1" applyAlignment="1">
      <alignment horizontal="center" wrapText="1"/>
    </xf>
    <xf numFmtId="0" fontId="6" fillId="0" borderId="35" xfId="0" applyFont="1" applyFill="1" applyBorder="1" applyAlignment="1">
      <alignment horizontal="center" wrapText="1"/>
    </xf>
    <xf numFmtId="0" fontId="9" fillId="0" borderId="24"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9" xfId="0" applyFont="1" applyFill="1" applyBorder="1" applyAlignment="1">
      <alignment horizontal="center" vertical="center" wrapText="1"/>
    </xf>
    <xf numFmtId="17" fontId="7" fillId="0" borderId="37" xfId="0" applyNumberFormat="1" applyFont="1" applyFill="1" applyBorder="1" applyAlignment="1">
      <alignment horizontal="center" vertical="center"/>
    </xf>
    <xf numFmtId="17" fontId="7" fillId="0" borderId="38" xfId="0" applyNumberFormat="1" applyFont="1" applyFill="1" applyBorder="1" applyAlignment="1">
      <alignment horizontal="center" vertical="center"/>
    </xf>
    <xf numFmtId="17" fontId="7" fillId="0" borderId="39" xfId="0" applyNumberFormat="1" applyFont="1" applyFill="1" applyBorder="1" applyAlignment="1">
      <alignment horizontal="center" vertical="center"/>
    </xf>
    <xf numFmtId="49" fontId="7" fillId="0" borderId="37" xfId="0" quotePrefix="1" applyNumberFormat="1" applyFont="1" applyFill="1" applyBorder="1" applyAlignment="1">
      <alignment horizontal="center" vertical="center"/>
    </xf>
    <xf numFmtId="49" fontId="7" fillId="0" borderId="38" xfId="0" quotePrefix="1" applyNumberFormat="1" applyFont="1" applyFill="1" applyBorder="1" applyAlignment="1">
      <alignment horizontal="center" vertical="center"/>
    </xf>
    <xf numFmtId="49" fontId="7" fillId="0" borderId="39" xfId="0" quotePrefix="1" applyNumberFormat="1" applyFont="1" applyFill="1" applyBorder="1" applyAlignment="1">
      <alignment horizontal="center" vertical="center"/>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12" fillId="13" borderId="22"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13" borderId="21" xfId="0" applyFont="1" applyFill="1" applyBorder="1" applyAlignment="1">
      <alignment horizontal="center" vertical="center" wrapText="1"/>
    </xf>
  </cellXfs>
  <cellStyles count="5">
    <cellStyle name="Comma 2" xfId="2"/>
    <cellStyle name="Comma 3" xfId="3"/>
    <cellStyle name="Millares 2" xfId="4"/>
    <cellStyle name="Normal" xfId="0" builtinId="0"/>
    <cellStyle name="Porcentaje" xfId="1" builtinId="5"/>
  </cellStyles>
  <dxfs count="4">
    <dxf>
      <font>
        <color rgb="FFFFC000"/>
      </font>
    </dxf>
    <dxf>
      <font>
        <color rgb="FFFF0000"/>
      </font>
    </dxf>
    <dxf>
      <font>
        <color rgb="FF92D05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1629642</xdr:colOff>
      <xdr:row>1</xdr:row>
      <xdr:rowOff>69530</xdr:rowOff>
    </xdr:from>
    <xdr:to>
      <xdr:col>1</xdr:col>
      <xdr:colOff>1181101</xdr:colOff>
      <xdr:row>3</xdr:row>
      <xdr:rowOff>396875</xdr:rowOff>
    </xdr:to>
    <xdr:pic>
      <xdr:nvPicPr>
        <xdr:cNvPr id="4" name="Imagen 3" descr="ADESS_FINAL"/>
        <xdr:cNvPicPr/>
      </xdr:nvPicPr>
      <xdr:blipFill>
        <a:blip xmlns:r="http://schemas.openxmlformats.org/officeDocument/2006/relationships" r:embed="rId1"/>
        <a:srcRect/>
        <a:stretch>
          <a:fillRect/>
        </a:stretch>
      </xdr:blipFill>
      <xdr:spPr bwMode="auto">
        <a:xfrm>
          <a:off x="0" y="0"/>
          <a:ext cx="2580409" cy="13941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K35"/>
  <sheetViews>
    <sheetView showGridLines="0" tabSelected="1" view="pageBreakPreview" zoomScale="40" zoomScaleNormal="39" zoomScaleSheetLayoutView="40" workbookViewId="0">
      <selection activeCell="E19" sqref="E19"/>
    </sheetView>
  </sheetViews>
  <sheetFormatPr baseColWidth="10" defaultColWidth="9.140625" defaultRowHeight="19.5" x14ac:dyDescent="0.25"/>
  <cols>
    <col min="1" max="1" width="45.42578125" style="3" customWidth="1"/>
    <col min="2" max="2" width="49.7109375" style="3" customWidth="1"/>
    <col min="3" max="3" width="64.42578125" style="4" customWidth="1"/>
    <col min="4" max="4" width="37" style="5" customWidth="1"/>
    <col min="5" max="5" width="52.28515625" style="40" customWidth="1"/>
    <col min="6" max="6" width="152.140625" style="6" customWidth="1"/>
    <col min="7" max="7" width="61.42578125" style="5" customWidth="1"/>
    <col min="8" max="8" width="46.85546875" style="35" customWidth="1"/>
    <col min="9" max="9" width="43" style="44" customWidth="1"/>
    <col min="10" max="10" width="63.42578125" style="45" customWidth="1"/>
    <col min="11" max="11" width="30.85546875" style="46" customWidth="1"/>
    <col min="12" max="23" width="10.7109375" style="45" customWidth="1"/>
    <col min="24" max="35" width="10.7109375" style="35" customWidth="1"/>
    <col min="36" max="36" width="9.140625" style="35"/>
    <col min="37" max="37" width="19.7109375" style="45" customWidth="1"/>
    <col min="38" max="16384" width="9.140625" style="35"/>
  </cols>
  <sheetData>
    <row r="1" spans="1:37" ht="20.25" thickBot="1" x14ac:dyDescent="0.3"/>
    <row r="2" spans="1:37" ht="42" customHeight="1" thickBot="1" x14ac:dyDescent="0.25">
      <c r="A2" s="95"/>
      <c r="B2" s="96"/>
      <c r="C2" s="101" t="s">
        <v>169</v>
      </c>
      <c r="D2" s="102"/>
      <c r="E2" s="103"/>
      <c r="F2" s="101"/>
      <c r="G2" s="101"/>
      <c r="H2" s="101"/>
      <c r="I2" s="101"/>
      <c r="J2" s="101"/>
      <c r="K2" s="103"/>
      <c r="L2" s="103"/>
      <c r="M2" s="103"/>
      <c r="N2" s="103"/>
      <c r="O2" s="103"/>
      <c r="P2" s="103"/>
      <c r="Q2" s="103"/>
      <c r="R2" s="103"/>
      <c r="S2" s="103"/>
      <c r="T2" s="103"/>
      <c r="U2" s="103"/>
      <c r="V2" s="103"/>
      <c r="W2" s="104"/>
      <c r="X2" s="101"/>
      <c r="Y2" s="101"/>
      <c r="Z2" s="101"/>
      <c r="AA2" s="101"/>
      <c r="AB2" s="101"/>
      <c r="AC2" s="101"/>
      <c r="AD2" s="101"/>
      <c r="AE2" s="111" t="s">
        <v>0</v>
      </c>
      <c r="AF2" s="112"/>
      <c r="AG2" s="119" t="s">
        <v>3</v>
      </c>
      <c r="AH2" s="120"/>
      <c r="AI2" s="121"/>
    </row>
    <row r="3" spans="1:37" ht="42" customHeight="1" thickBot="1" x14ac:dyDescent="0.25">
      <c r="A3" s="97"/>
      <c r="B3" s="98"/>
      <c r="C3" s="101"/>
      <c r="D3" s="105"/>
      <c r="E3" s="106"/>
      <c r="F3" s="101"/>
      <c r="G3" s="101"/>
      <c r="H3" s="101"/>
      <c r="I3" s="101"/>
      <c r="J3" s="101"/>
      <c r="K3" s="106"/>
      <c r="L3" s="106"/>
      <c r="M3" s="106"/>
      <c r="N3" s="106"/>
      <c r="O3" s="106"/>
      <c r="P3" s="106"/>
      <c r="Q3" s="106"/>
      <c r="R3" s="106"/>
      <c r="S3" s="106"/>
      <c r="T3" s="106"/>
      <c r="U3" s="106"/>
      <c r="V3" s="106"/>
      <c r="W3" s="107"/>
      <c r="X3" s="101"/>
      <c r="Y3" s="101"/>
      <c r="Z3" s="101"/>
      <c r="AA3" s="101"/>
      <c r="AB3" s="101"/>
      <c r="AC3" s="101"/>
      <c r="AD3" s="101"/>
      <c r="AE3" s="111" t="s">
        <v>1</v>
      </c>
      <c r="AF3" s="112"/>
      <c r="AG3" s="116" t="s">
        <v>161</v>
      </c>
      <c r="AH3" s="117"/>
      <c r="AI3" s="118"/>
    </row>
    <row r="4" spans="1:37" ht="42" customHeight="1" thickBot="1" x14ac:dyDescent="0.25">
      <c r="A4" s="99"/>
      <c r="B4" s="100"/>
      <c r="C4" s="101"/>
      <c r="D4" s="108"/>
      <c r="E4" s="109"/>
      <c r="F4" s="101"/>
      <c r="G4" s="101"/>
      <c r="H4" s="101"/>
      <c r="I4" s="101"/>
      <c r="J4" s="101"/>
      <c r="K4" s="109"/>
      <c r="L4" s="109"/>
      <c r="M4" s="109"/>
      <c r="N4" s="109"/>
      <c r="O4" s="109"/>
      <c r="P4" s="109"/>
      <c r="Q4" s="109"/>
      <c r="R4" s="109"/>
      <c r="S4" s="109"/>
      <c r="T4" s="109"/>
      <c r="U4" s="109"/>
      <c r="V4" s="109"/>
      <c r="W4" s="110"/>
      <c r="X4" s="101"/>
      <c r="Y4" s="101"/>
      <c r="Z4" s="101"/>
      <c r="AA4" s="101"/>
      <c r="AB4" s="101"/>
      <c r="AC4" s="101"/>
      <c r="AD4" s="101"/>
      <c r="AE4" s="111" t="s">
        <v>2</v>
      </c>
      <c r="AF4" s="112"/>
      <c r="AG4" s="113">
        <v>42917</v>
      </c>
      <c r="AH4" s="114"/>
      <c r="AI4" s="115"/>
    </row>
    <row r="5" spans="1:37" ht="42" customHeight="1" thickBot="1" x14ac:dyDescent="0.3">
      <c r="A5" s="7"/>
      <c r="B5" s="7"/>
      <c r="C5" s="13"/>
      <c r="D5" s="13"/>
      <c r="E5" s="41"/>
      <c r="F5" s="13"/>
      <c r="G5" s="13"/>
      <c r="H5" s="13"/>
      <c r="I5" s="37"/>
      <c r="J5" s="13"/>
      <c r="K5" s="37"/>
      <c r="L5" s="13"/>
      <c r="M5" s="13"/>
      <c r="N5" s="13"/>
      <c r="O5" s="13"/>
      <c r="P5" s="13"/>
      <c r="Q5" s="13"/>
      <c r="R5" s="13"/>
      <c r="S5" s="13"/>
      <c r="T5" s="13"/>
      <c r="U5" s="13"/>
      <c r="V5" s="13"/>
      <c r="W5" s="13"/>
      <c r="X5" s="13"/>
      <c r="Y5" s="13"/>
      <c r="Z5" s="13"/>
      <c r="AA5" s="13"/>
      <c r="AB5" s="47"/>
      <c r="AC5" s="47"/>
      <c r="AD5" s="47"/>
      <c r="AE5" s="15"/>
      <c r="AF5" s="15"/>
      <c r="AG5" s="48"/>
      <c r="AH5" s="48"/>
      <c r="AI5" s="48"/>
    </row>
    <row r="6" spans="1:37" s="3" customFormat="1" ht="51" customHeight="1" thickBot="1" x14ac:dyDescent="0.3">
      <c r="A6" s="14"/>
      <c r="B6" s="14"/>
      <c r="C6" s="14"/>
      <c r="D6" s="14"/>
      <c r="E6" s="42"/>
      <c r="F6" s="8"/>
      <c r="G6" s="8"/>
      <c r="H6" s="49"/>
      <c r="I6" s="50"/>
      <c r="J6" s="38"/>
      <c r="K6" s="51"/>
      <c r="L6" s="66" t="s">
        <v>162</v>
      </c>
      <c r="M6" s="67"/>
      <c r="N6" s="67"/>
      <c r="O6" s="67"/>
      <c r="P6" s="67"/>
      <c r="Q6" s="67"/>
      <c r="R6" s="67"/>
      <c r="S6" s="67"/>
      <c r="T6" s="67"/>
      <c r="U6" s="68"/>
      <c r="V6" s="68"/>
      <c r="W6" s="69"/>
      <c r="X6" s="86" t="s">
        <v>4</v>
      </c>
      <c r="Y6" s="87"/>
      <c r="Z6" s="87"/>
      <c r="AA6" s="87"/>
      <c r="AB6" s="87"/>
      <c r="AC6" s="87"/>
      <c r="AD6" s="87"/>
      <c r="AE6" s="87"/>
      <c r="AF6" s="87"/>
      <c r="AG6" s="87"/>
      <c r="AH6" s="87"/>
      <c r="AI6" s="88"/>
      <c r="AK6" s="52"/>
    </row>
    <row r="7" spans="1:37" s="3" customFormat="1" ht="42.75" customHeight="1" thickBot="1" x14ac:dyDescent="0.3">
      <c r="A7" s="1"/>
      <c r="B7" s="1"/>
      <c r="C7" s="1"/>
      <c r="D7" s="1"/>
      <c r="E7" s="1"/>
      <c r="F7" s="1"/>
      <c r="G7" s="1"/>
      <c r="H7" s="49"/>
      <c r="I7" s="50"/>
      <c r="J7" s="38"/>
      <c r="K7" s="51"/>
      <c r="L7" s="92" t="s">
        <v>5</v>
      </c>
      <c r="M7" s="93"/>
      <c r="N7" s="93"/>
      <c r="O7" s="92" t="s">
        <v>6</v>
      </c>
      <c r="P7" s="93"/>
      <c r="Q7" s="93"/>
      <c r="R7" s="92" t="s">
        <v>7</v>
      </c>
      <c r="S7" s="93"/>
      <c r="T7" s="93"/>
      <c r="U7" s="92" t="s">
        <v>8</v>
      </c>
      <c r="V7" s="93"/>
      <c r="W7" s="93"/>
      <c r="X7" s="89" t="s">
        <v>5</v>
      </c>
      <c r="Y7" s="90"/>
      <c r="Z7" s="91"/>
      <c r="AA7" s="89" t="s">
        <v>6</v>
      </c>
      <c r="AB7" s="90"/>
      <c r="AC7" s="91"/>
      <c r="AD7" s="89" t="s">
        <v>7</v>
      </c>
      <c r="AE7" s="90"/>
      <c r="AF7" s="91"/>
      <c r="AG7" s="89" t="s">
        <v>8</v>
      </c>
      <c r="AH7" s="90"/>
      <c r="AI7" s="91"/>
      <c r="AK7" s="52"/>
    </row>
    <row r="8" spans="1:37" s="34" customFormat="1" ht="83.25" customHeight="1" x14ac:dyDescent="0.25">
      <c r="A8" s="72" t="s">
        <v>65</v>
      </c>
      <c r="B8" s="74" t="s">
        <v>66</v>
      </c>
      <c r="C8" s="84" t="s">
        <v>25</v>
      </c>
      <c r="D8" s="78" t="s">
        <v>38</v>
      </c>
      <c r="E8" s="76" t="s">
        <v>24</v>
      </c>
      <c r="F8" s="74" t="s">
        <v>21</v>
      </c>
      <c r="G8" s="74" t="s">
        <v>39</v>
      </c>
      <c r="H8" s="80" t="s">
        <v>26</v>
      </c>
      <c r="I8" s="82" t="s">
        <v>68</v>
      </c>
      <c r="J8" s="80" t="s">
        <v>69</v>
      </c>
      <c r="K8" s="64" t="s">
        <v>40</v>
      </c>
      <c r="L8" s="70" t="s">
        <v>9</v>
      </c>
      <c r="M8" s="70" t="s">
        <v>10</v>
      </c>
      <c r="N8" s="70" t="s">
        <v>11</v>
      </c>
      <c r="O8" s="70" t="s">
        <v>12</v>
      </c>
      <c r="P8" s="70" t="s">
        <v>13</v>
      </c>
      <c r="Q8" s="70" t="s">
        <v>14</v>
      </c>
      <c r="R8" s="70" t="s">
        <v>15</v>
      </c>
      <c r="S8" s="70" t="s">
        <v>16</v>
      </c>
      <c r="T8" s="70" t="s">
        <v>17</v>
      </c>
      <c r="U8" s="70" t="s">
        <v>18</v>
      </c>
      <c r="V8" s="70" t="s">
        <v>19</v>
      </c>
      <c r="W8" s="70" t="s">
        <v>20</v>
      </c>
      <c r="X8" s="94" t="s">
        <v>9</v>
      </c>
      <c r="Y8" s="94" t="s">
        <v>10</v>
      </c>
      <c r="Z8" s="94" t="s">
        <v>11</v>
      </c>
      <c r="AA8" s="94" t="s">
        <v>12</v>
      </c>
      <c r="AB8" s="94" t="s">
        <v>13</v>
      </c>
      <c r="AC8" s="94" t="s">
        <v>14</v>
      </c>
      <c r="AD8" s="94" t="s">
        <v>15</v>
      </c>
      <c r="AE8" s="94" t="s">
        <v>16</v>
      </c>
      <c r="AF8" s="94" t="s">
        <v>17</v>
      </c>
      <c r="AG8" s="94" t="s">
        <v>18</v>
      </c>
      <c r="AH8" s="94" t="s">
        <v>19</v>
      </c>
      <c r="AI8" s="94" t="s">
        <v>20</v>
      </c>
      <c r="AK8" s="52"/>
    </row>
    <row r="9" spans="1:37" s="34" customFormat="1" ht="29.25" customHeight="1" x14ac:dyDescent="0.25">
      <c r="A9" s="73"/>
      <c r="B9" s="75"/>
      <c r="C9" s="85"/>
      <c r="D9" s="79"/>
      <c r="E9" s="77"/>
      <c r="F9" s="75"/>
      <c r="G9" s="75"/>
      <c r="H9" s="81"/>
      <c r="I9" s="83"/>
      <c r="J9" s="81"/>
      <c r="K9" s="65"/>
      <c r="L9" s="71"/>
      <c r="M9" s="71"/>
      <c r="N9" s="71"/>
      <c r="O9" s="71"/>
      <c r="P9" s="71"/>
      <c r="Q9" s="71"/>
      <c r="R9" s="71"/>
      <c r="S9" s="71"/>
      <c r="T9" s="71"/>
      <c r="U9" s="71"/>
      <c r="V9" s="71"/>
      <c r="W9" s="71"/>
      <c r="X9" s="75"/>
      <c r="Y9" s="75"/>
      <c r="Z9" s="75"/>
      <c r="AA9" s="75"/>
      <c r="AB9" s="75"/>
      <c r="AC9" s="75"/>
      <c r="AD9" s="75"/>
      <c r="AE9" s="75"/>
      <c r="AF9" s="75"/>
      <c r="AG9" s="75"/>
      <c r="AH9" s="75"/>
      <c r="AI9" s="75"/>
      <c r="AK9" s="52"/>
    </row>
    <row r="10" spans="1:37" s="53" customFormat="1" ht="105" customHeight="1" x14ac:dyDescent="0.25">
      <c r="A10" s="2" t="s">
        <v>47</v>
      </c>
      <c r="B10" s="2" t="s">
        <v>42</v>
      </c>
      <c r="C10" s="27" t="s">
        <v>52</v>
      </c>
      <c r="D10" s="10" t="s">
        <v>95</v>
      </c>
      <c r="E10" s="31" t="s">
        <v>155</v>
      </c>
      <c r="F10" s="27" t="s">
        <v>55</v>
      </c>
      <c r="G10" s="2" t="s">
        <v>81</v>
      </c>
      <c r="H10" s="2" t="s">
        <v>168</v>
      </c>
      <c r="I10" s="39">
        <v>0.9</v>
      </c>
      <c r="J10" s="36" t="s">
        <v>150</v>
      </c>
      <c r="K10" s="62">
        <v>1132750</v>
      </c>
      <c r="L10" s="28"/>
      <c r="M10" s="28"/>
      <c r="N10" s="28"/>
      <c r="O10" s="28"/>
      <c r="P10" s="28"/>
      <c r="Q10" s="28"/>
      <c r="R10" s="28"/>
      <c r="S10" s="28"/>
      <c r="T10" s="28"/>
      <c r="U10" s="28"/>
      <c r="V10" s="11"/>
      <c r="W10" s="11"/>
      <c r="X10" s="9"/>
      <c r="Y10" s="9"/>
      <c r="Z10" s="26"/>
      <c r="AA10" s="12"/>
      <c r="AB10" s="12"/>
      <c r="AC10" s="26"/>
      <c r="AD10" s="12"/>
      <c r="AE10" s="12"/>
      <c r="AF10" s="26"/>
      <c r="AG10" s="12"/>
      <c r="AH10" s="12"/>
      <c r="AI10" s="26"/>
      <c r="AK10" s="54"/>
    </row>
    <row r="11" spans="1:37" s="53" customFormat="1" ht="120" customHeight="1" x14ac:dyDescent="0.25">
      <c r="A11" s="2" t="s">
        <v>47</v>
      </c>
      <c r="B11" s="2" t="s">
        <v>42</v>
      </c>
      <c r="C11" s="27" t="s">
        <v>50</v>
      </c>
      <c r="D11" s="10" t="s">
        <v>107</v>
      </c>
      <c r="E11" s="31" t="s">
        <v>156</v>
      </c>
      <c r="F11" s="29" t="s">
        <v>56</v>
      </c>
      <c r="G11" s="32" t="s">
        <v>82</v>
      </c>
      <c r="H11" s="10" t="s">
        <v>159</v>
      </c>
      <c r="I11" s="39">
        <v>0.9</v>
      </c>
      <c r="J11" s="36" t="s">
        <v>151</v>
      </c>
      <c r="K11" s="62">
        <v>3153000</v>
      </c>
      <c r="L11" s="30"/>
      <c r="M11" s="30"/>
      <c r="N11" s="30"/>
      <c r="O11" s="30"/>
      <c r="P11" s="30"/>
      <c r="Q11" s="30"/>
      <c r="R11" s="30"/>
      <c r="S11" s="30"/>
      <c r="T11" s="30"/>
      <c r="U11" s="30"/>
      <c r="V11" s="30"/>
      <c r="W11" s="30"/>
      <c r="X11" s="9"/>
      <c r="Y11" s="9"/>
      <c r="Z11" s="55"/>
      <c r="AA11" s="9"/>
      <c r="AB11" s="9"/>
      <c r="AC11" s="55"/>
      <c r="AD11" s="9"/>
      <c r="AE11" s="9"/>
      <c r="AF11" s="55"/>
      <c r="AG11" s="9"/>
      <c r="AH11" s="9"/>
      <c r="AI11" s="55"/>
      <c r="AK11" s="54"/>
    </row>
    <row r="12" spans="1:37" ht="122.25" customHeight="1" x14ac:dyDescent="0.2">
      <c r="A12" s="2" t="s">
        <v>47</v>
      </c>
      <c r="B12" s="2" t="s">
        <v>42</v>
      </c>
      <c r="C12" s="27" t="s">
        <v>50</v>
      </c>
      <c r="D12" s="10" t="s">
        <v>96</v>
      </c>
      <c r="E12" s="29" t="s">
        <v>163</v>
      </c>
      <c r="F12" s="2" t="s">
        <v>123</v>
      </c>
      <c r="G12" s="34" t="s">
        <v>84</v>
      </c>
      <c r="H12" s="10" t="s">
        <v>122</v>
      </c>
      <c r="I12" s="36" t="s">
        <v>146</v>
      </c>
      <c r="J12" s="36" t="s">
        <v>127</v>
      </c>
      <c r="K12" s="62">
        <v>906240</v>
      </c>
      <c r="L12" s="30"/>
      <c r="M12" s="30"/>
      <c r="N12" s="30"/>
      <c r="O12" s="30"/>
      <c r="P12" s="30"/>
      <c r="Q12" s="30"/>
      <c r="R12" s="30"/>
      <c r="S12" s="30"/>
      <c r="T12" s="30"/>
      <c r="U12" s="30"/>
      <c r="V12" s="30"/>
      <c r="W12" s="30"/>
      <c r="X12" s="9"/>
      <c r="Y12" s="9"/>
      <c r="Z12" s="26"/>
      <c r="AA12" s="12"/>
      <c r="AB12" s="12"/>
      <c r="AC12" s="26"/>
      <c r="AD12" s="12"/>
      <c r="AE12" s="12"/>
      <c r="AF12" s="26"/>
      <c r="AG12" s="12"/>
      <c r="AH12" s="12"/>
      <c r="AI12" s="26"/>
      <c r="AK12" s="54"/>
    </row>
    <row r="13" spans="1:37" ht="147" customHeight="1" x14ac:dyDescent="0.2">
      <c r="A13" s="2" t="s">
        <v>47</v>
      </c>
      <c r="B13" s="2" t="s">
        <v>42</v>
      </c>
      <c r="C13" s="27" t="s">
        <v>51</v>
      </c>
      <c r="D13" s="10" t="s">
        <v>97</v>
      </c>
      <c r="E13" s="29" t="s">
        <v>129</v>
      </c>
      <c r="F13" s="2" t="s">
        <v>124</v>
      </c>
      <c r="G13" s="2" t="s">
        <v>90</v>
      </c>
      <c r="H13" s="10" t="s">
        <v>126</v>
      </c>
      <c r="I13" s="36" t="s">
        <v>125</v>
      </c>
      <c r="J13" s="36" t="s">
        <v>127</v>
      </c>
      <c r="K13" s="62">
        <v>699504</v>
      </c>
      <c r="L13" s="28"/>
      <c r="M13" s="28"/>
      <c r="N13" s="28"/>
      <c r="O13" s="28"/>
      <c r="P13" s="28"/>
      <c r="Q13" s="28"/>
      <c r="R13" s="28"/>
      <c r="S13" s="28"/>
      <c r="T13" s="28"/>
      <c r="U13" s="28"/>
      <c r="V13" s="28"/>
      <c r="W13" s="28"/>
      <c r="X13" s="9"/>
      <c r="Y13" s="9"/>
      <c r="Z13" s="55"/>
      <c r="AA13" s="12"/>
      <c r="AB13" s="12"/>
      <c r="AC13" s="26"/>
      <c r="AD13" s="12"/>
      <c r="AE13" s="12"/>
      <c r="AF13" s="26"/>
      <c r="AG13" s="12"/>
      <c r="AH13" s="12"/>
      <c r="AI13" s="26"/>
      <c r="AK13" s="54"/>
    </row>
    <row r="14" spans="1:37" ht="134.25" customHeight="1" x14ac:dyDescent="0.2">
      <c r="A14" s="2" t="s">
        <v>47</v>
      </c>
      <c r="B14" s="2" t="s">
        <v>42</v>
      </c>
      <c r="C14" s="27" t="s">
        <v>51</v>
      </c>
      <c r="D14" s="10" t="s">
        <v>98</v>
      </c>
      <c r="E14" s="29" t="s">
        <v>128</v>
      </c>
      <c r="F14" s="2" t="s">
        <v>130</v>
      </c>
      <c r="G14" s="2" t="s">
        <v>90</v>
      </c>
      <c r="H14" s="10" t="s">
        <v>131</v>
      </c>
      <c r="I14" s="36" t="s">
        <v>175</v>
      </c>
      <c r="J14" s="36" t="s">
        <v>127</v>
      </c>
      <c r="K14" s="62">
        <v>305856</v>
      </c>
      <c r="L14" s="28"/>
      <c r="M14" s="28"/>
      <c r="N14" s="28"/>
      <c r="O14" s="28"/>
      <c r="P14" s="28"/>
      <c r="Q14" s="28"/>
      <c r="R14" s="28"/>
      <c r="S14" s="28"/>
      <c r="T14" s="28"/>
      <c r="U14" s="28"/>
      <c r="V14" s="28"/>
      <c r="W14" s="28"/>
      <c r="X14" s="9"/>
      <c r="Y14" s="9"/>
      <c r="Z14" s="26"/>
      <c r="AA14" s="12"/>
      <c r="AB14" s="12"/>
      <c r="AC14" s="26"/>
      <c r="AD14" s="12"/>
      <c r="AE14" s="12"/>
      <c r="AF14" s="26"/>
      <c r="AG14" s="12"/>
      <c r="AH14" s="12"/>
      <c r="AI14" s="26"/>
      <c r="AK14" s="54"/>
    </row>
    <row r="15" spans="1:37" ht="199.5" customHeight="1" x14ac:dyDescent="0.2">
      <c r="A15" s="2" t="s">
        <v>47</v>
      </c>
      <c r="B15" s="2" t="s">
        <v>42</v>
      </c>
      <c r="C15" s="27" t="s">
        <v>50</v>
      </c>
      <c r="D15" s="10" t="s">
        <v>99</v>
      </c>
      <c r="E15" s="29" t="s">
        <v>133</v>
      </c>
      <c r="F15" s="2" t="s">
        <v>132</v>
      </c>
      <c r="G15" s="2" t="s">
        <v>83</v>
      </c>
      <c r="H15" s="10" t="s">
        <v>134</v>
      </c>
      <c r="I15" s="39">
        <v>0.9</v>
      </c>
      <c r="J15" s="36" t="s">
        <v>152</v>
      </c>
      <c r="K15" s="62">
        <v>7949084.1600000001</v>
      </c>
      <c r="L15" s="11"/>
      <c r="M15" s="11"/>
      <c r="N15" s="28"/>
      <c r="O15" s="28"/>
      <c r="P15" s="28"/>
      <c r="Q15" s="28"/>
      <c r="R15" s="28"/>
      <c r="S15" s="28"/>
      <c r="T15" s="28"/>
      <c r="U15" s="28"/>
      <c r="V15" s="28"/>
      <c r="W15" s="28"/>
      <c r="X15" s="9"/>
      <c r="Y15" s="9"/>
      <c r="Z15" s="26"/>
      <c r="AA15" s="12"/>
      <c r="AB15" s="12"/>
      <c r="AC15" s="26"/>
      <c r="AD15" s="12"/>
      <c r="AE15" s="12"/>
      <c r="AF15" s="26"/>
      <c r="AG15" s="12"/>
      <c r="AH15" s="12"/>
      <c r="AI15" s="26"/>
      <c r="AK15" s="54"/>
    </row>
    <row r="16" spans="1:37" ht="195.75" customHeight="1" x14ac:dyDescent="0.2">
      <c r="A16" s="2" t="s">
        <v>47</v>
      </c>
      <c r="B16" s="2" t="s">
        <v>42</v>
      </c>
      <c r="C16" s="27" t="s">
        <v>50</v>
      </c>
      <c r="D16" s="10" t="s">
        <v>100</v>
      </c>
      <c r="E16" s="29" t="s">
        <v>164</v>
      </c>
      <c r="F16" s="2" t="s">
        <v>135</v>
      </c>
      <c r="G16" s="2" t="s">
        <v>83</v>
      </c>
      <c r="H16" s="10" t="s">
        <v>136</v>
      </c>
      <c r="I16" s="39">
        <v>0.9</v>
      </c>
      <c r="J16" s="36" t="s">
        <v>152</v>
      </c>
      <c r="K16" s="62">
        <v>9649460.0099999998</v>
      </c>
      <c r="L16" s="11"/>
      <c r="M16" s="28"/>
      <c r="N16" s="28"/>
      <c r="O16" s="28"/>
      <c r="P16" s="28"/>
      <c r="Q16" s="28"/>
      <c r="R16" s="28"/>
      <c r="S16" s="28"/>
      <c r="T16" s="28"/>
      <c r="U16" s="28"/>
      <c r="V16" s="28"/>
      <c r="W16" s="28"/>
      <c r="X16" s="9"/>
      <c r="Y16" s="9"/>
      <c r="Z16" s="26"/>
      <c r="AA16" s="12"/>
      <c r="AB16" s="12"/>
      <c r="AC16" s="26"/>
      <c r="AD16" s="12"/>
      <c r="AE16" s="12"/>
      <c r="AF16" s="26"/>
      <c r="AG16" s="12"/>
      <c r="AH16" s="12"/>
      <c r="AI16" s="26"/>
      <c r="AK16" s="54"/>
    </row>
    <row r="17" spans="1:35" ht="281.25" customHeight="1" x14ac:dyDescent="0.2">
      <c r="A17" s="2" t="s">
        <v>47</v>
      </c>
      <c r="B17" s="2" t="s">
        <v>42</v>
      </c>
      <c r="C17" s="27" t="s">
        <v>50</v>
      </c>
      <c r="D17" s="10" t="s">
        <v>101</v>
      </c>
      <c r="E17" s="29" t="s">
        <v>165</v>
      </c>
      <c r="F17" s="2" t="s">
        <v>137</v>
      </c>
      <c r="G17" s="2" t="s">
        <v>83</v>
      </c>
      <c r="H17" s="10" t="s">
        <v>138</v>
      </c>
      <c r="I17" s="39">
        <v>0.9</v>
      </c>
      <c r="J17" s="36" t="s">
        <v>152</v>
      </c>
      <c r="K17" s="62">
        <v>4786929.5999999996</v>
      </c>
      <c r="L17" s="11"/>
      <c r="M17" s="11"/>
      <c r="N17" s="28"/>
      <c r="O17" s="28"/>
      <c r="P17" s="28"/>
      <c r="Q17" s="28"/>
      <c r="R17" s="28"/>
      <c r="S17" s="28"/>
      <c r="T17" s="28"/>
      <c r="U17" s="28"/>
      <c r="V17" s="28"/>
      <c r="W17" s="28"/>
      <c r="X17" s="9"/>
      <c r="Y17" s="9"/>
      <c r="Z17" s="26"/>
      <c r="AA17" s="12"/>
      <c r="AB17" s="12"/>
      <c r="AC17" s="26"/>
      <c r="AD17" s="12"/>
      <c r="AE17" s="12"/>
      <c r="AF17" s="26"/>
      <c r="AG17" s="12"/>
      <c r="AH17" s="12"/>
      <c r="AI17" s="26"/>
    </row>
    <row r="18" spans="1:35" ht="231" customHeight="1" x14ac:dyDescent="0.2">
      <c r="A18" s="2" t="s">
        <v>47</v>
      </c>
      <c r="B18" s="2" t="s">
        <v>42</v>
      </c>
      <c r="C18" s="27" t="s">
        <v>50</v>
      </c>
      <c r="D18" s="10" t="s">
        <v>189</v>
      </c>
      <c r="E18" s="29" t="s">
        <v>139</v>
      </c>
      <c r="F18" s="2" t="s">
        <v>140</v>
      </c>
      <c r="G18" s="2" t="s">
        <v>83</v>
      </c>
      <c r="H18" s="10" t="s">
        <v>141</v>
      </c>
      <c r="I18" s="39">
        <v>0.9</v>
      </c>
      <c r="J18" s="36" t="s">
        <v>152</v>
      </c>
      <c r="K18" s="62">
        <v>9373920</v>
      </c>
      <c r="L18" s="11"/>
      <c r="M18" s="28"/>
      <c r="N18" s="28"/>
      <c r="O18" s="28"/>
      <c r="P18" s="28"/>
      <c r="Q18" s="28"/>
      <c r="R18" s="28"/>
      <c r="S18" s="28"/>
      <c r="T18" s="28"/>
      <c r="U18" s="28"/>
      <c r="V18" s="28"/>
      <c r="W18" s="28"/>
      <c r="X18" s="9"/>
      <c r="Y18" s="9"/>
      <c r="Z18" s="26"/>
      <c r="AA18" s="12"/>
      <c r="AB18" s="12"/>
      <c r="AC18" s="26"/>
      <c r="AD18" s="12"/>
      <c r="AE18" s="12"/>
      <c r="AF18" s="26"/>
      <c r="AG18" s="12"/>
      <c r="AH18" s="12"/>
      <c r="AI18" s="26"/>
    </row>
    <row r="19" spans="1:35" ht="240.75" customHeight="1" x14ac:dyDescent="0.2">
      <c r="A19" s="2" t="s">
        <v>47</v>
      </c>
      <c r="B19" s="2" t="s">
        <v>42</v>
      </c>
      <c r="C19" s="27" t="s">
        <v>50</v>
      </c>
      <c r="D19" s="10" t="s">
        <v>190</v>
      </c>
      <c r="E19" s="43" t="s">
        <v>142</v>
      </c>
      <c r="F19" s="2" t="s">
        <v>143</v>
      </c>
      <c r="G19" s="2" t="s">
        <v>83</v>
      </c>
      <c r="H19" s="10" t="s">
        <v>144</v>
      </c>
      <c r="I19" s="39">
        <v>0.9</v>
      </c>
      <c r="J19" s="36" t="s">
        <v>152</v>
      </c>
      <c r="K19" s="62">
        <v>2973619.26</v>
      </c>
      <c r="L19" s="11"/>
      <c r="M19" s="28"/>
      <c r="N19" s="28"/>
      <c r="O19" s="28"/>
      <c r="P19" s="28"/>
      <c r="Q19" s="28"/>
      <c r="R19" s="28"/>
      <c r="S19" s="28"/>
      <c r="T19" s="28"/>
      <c r="U19" s="28"/>
      <c r="V19" s="28"/>
      <c r="W19" s="28"/>
      <c r="X19" s="9"/>
      <c r="Y19" s="9"/>
      <c r="Z19" s="26"/>
      <c r="AA19" s="12"/>
      <c r="AB19" s="12"/>
      <c r="AC19" s="26"/>
      <c r="AD19" s="12"/>
      <c r="AE19" s="12"/>
      <c r="AF19" s="26"/>
      <c r="AG19" s="12"/>
      <c r="AH19" s="12"/>
      <c r="AI19" s="26"/>
    </row>
    <row r="20" spans="1:35" ht="109.5" customHeight="1" x14ac:dyDescent="0.2">
      <c r="A20" s="2" t="s">
        <v>45</v>
      </c>
      <c r="B20" s="2" t="s">
        <v>44</v>
      </c>
      <c r="C20" s="27" t="s">
        <v>48</v>
      </c>
      <c r="D20" s="10" t="s">
        <v>191</v>
      </c>
      <c r="E20" s="31" t="s">
        <v>70</v>
      </c>
      <c r="F20" s="2" t="s">
        <v>157</v>
      </c>
      <c r="G20" s="2" t="s">
        <v>74</v>
      </c>
      <c r="H20" s="10" t="s">
        <v>91</v>
      </c>
      <c r="I20" s="36" t="s">
        <v>147</v>
      </c>
      <c r="J20" s="36" t="s">
        <v>153</v>
      </c>
      <c r="K20" s="62">
        <v>10033000</v>
      </c>
      <c r="L20" s="11"/>
      <c r="M20" s="11"/>
      <c r="N20" s="28"/>
      <c r="O20" s="28"/>
      <c r="P20" s="28"/>
      <c r="Q20" s="28"/>
      <c r="R20" s="28"/>
      <c r="S20" s="28"/>
      <c r="T20" s="28"/>
      <c r="U20" s="28"/>
      <c r="V20" s="28"/>
      <c r="W20" s="28"/>
      <c r="X20" s="9"/>
      <c r="Y20" s="9"/>
      <c r="Z20" s="26"/>
      <c r="AA20" s="12"/>
      <c r="AB20" s="12"/>
      <c r="AC20" s="26"/>
      <c r="AD20" s="12"/>
      <c r="AE20" s="12"/>
      <c r="AF20" s="26"/>
      <c r="AG20" s="12"/>
      <c r="AH20" s="12"/>
      <c r="AI20" s="26"/>
    </row>
    <row r="21" spans="1:35" ht="127.5" customHeight="1" x14ac:dyDescent="0.2">
      <c r="A21" s="2" t="s">
        <v>46</v>
      </c>
      <c r="B21" s="2" t="s">
        <v>43</v>
      </c>
      <c r="C21" s="27" t="s">
        <v>49</v>
      </c>
      <c r="D21" s="31" t="s">
        <v>197</v>
      </c>
      <c r="E21" s="31" t="s">
        <v>105</v>
      </c>
      <c r="F21" s="2" t="s">
        <v>59</v>
      </c>
      <c r="G21" s="2" t="s">
        <v>158</v>
      </c>
      <c r="H21" s="10" t="s">
        <v>77</v>
      </c>
      <c r="I21" s="36" t="s">
        <v>148</v>
      </c>
      <c r="J21" s="36" t="s">
        <v>154</v>
      </c>
      <c r="K21" s="62">
        <v>9797000</v>
      </c>
      <c r="L21" s="11"/>
      <c r="M21" s="11"/>
      <c r="N21" s="11"/>
      <c r="O21" s="28"/>
      <c r="P21" s="28"/>
      <c r="Q21" s="28"/>
      <c r="R21" s="28"/>
      <c r="S21" s="28"/>
      <c r="T21" s="28"/>
      <c r="U21" s="28"/>
      <c r="V21" s="28"/>
      <c r="W21" s="28"/>
      <c r="X21" s="9"/>
      <c r="Y21" s="9"/>
      <c r="Z21" s="26"/>
      <c r="AA21" s="12"/>
      <c r="AB21" s="12"/>
      <c r="AC21" s="26"/>
      <c r="AD21" s="12"/>
      <c r="AE21" s="12"/>
      <c r="AF21" s="26"/>
      <c r="AG21" s="12"/>
      <c r="AH21" s="12"/>
      <c r="AI21" s="26"/>
    </row>
    <row r="22" spans="1:35" ht="97.5" customHeight="1" x14ac:dyDescent="0.2">
      <c r="A22" s="2" t="s">
        <v>47</v>
      </c>
      <c r="B22" s="2" t="s">
        <v>42</v>
      </c>
      <c r="C22" s="27" t="s">
        <v>53</v>
      </c>
      <c r="D22" s="31" t="s">
        <v>92</v>
      </c>
      <c r="E22" s="31" t="s">
        <v>37</v>
      </c>
      <c r="F22" s="2" t="s">
        <v>57</v>
      </c>
      <c r="G22" s="2" t="s">
        <v>74</v>
      </c>
      <c r="H22" s="10" t="s">
        <v>58</v>
      </c>
      <c r="I22" s="39">
        <v>0.95</v>
      </c>
      <c r="J22" s="36" t="s">
        <v>152</v>
      </c>
      <c r="K22" s="62">
        <v>7540000</v>
      </c>
      <c r="L22" s="28"/>
      <c r="M22" s="28"/>
      <c r="N22" s="28"/>
      <c r="O22" s="28"/>
      <c r="P22" s="28"/>
      <c r="Q22" s="28"/>
      <c r="R22" s="28"/>
      <c r="S22" s="28"/>
      <c r="T22" s="28"/>
      <c r="U22" s="28"/>
      <c r="V22" s="28"/>
      <c r="W22" s="28"/>
      <c r="X22" s="9"/>
      <c r="Y22" s="9"/>
      <c r="Z22" s="26"/>
      <c r="AA22" s="12"/>
      <c r="AB22" s="12"/>
      <c r="AC22" s="26"/>
      <c r="AD22" s="12"/>
      <c r="AE22" s="12"/>
      <c r="AF22" s="26"/>
      <c r="AG22" s="12"/>
      <c r="AH22" s="12"/>
      <c r="AI22" s="26"/>
    </row>
    <row r="23" spans="1:35" ht="123.75" customHeight="1" x14ac:dyDescent="0.2">
      <c r="A23" s="2" t="s">
        <v>46</v>
      </c>
      <c r="B23" s="2" t="s">
        <v>43</v>
      </c>
      <c r="C23" s="27" t="s">
        <v>49</v>
      </c>
      <c r="D23" s="10" t="s">
        <v>102</v>
      </c>
      <c r="E23" s="31" t="s">
        <v>106</v>
      </c>
      <c r="F23" s="2" t="s">
        <v>67</v>
      </c>
      <c r="G23" s="2" t="s">
        <v>76</v>
      </c>
      <c r="H23" s="2" t="s">
        <v>60</v>
      </c>
      <c r="I23" s="36" t="s">
        <v>109</v>
      </c>
      <c r="J23" s="36" t="s">
        <v>79</v>
      </c>
      <c r="K23" s="62">
        <v>2019050</v>
      </c>
      <c r="L23" s="56"/>
      <c r="M23" s="57"/>
      <c r="N23" s="57"/>
      <c r="O23" s="57"/>
      <c r="P23" s="57"/>
      <c r="Q23" s="57"/>
      <c r="R23" s="57"/>
      <c r="S23" s="57"/>
      <c r="T23" s="57"/>
      <c r="U23" s="57"/>
      <c r="V23" s="57"/>
      <c r="W23" s="57"/>
      <c r="X23" s="58"/>
      <c r="Y23" s="58"/>
      <c r="Z23" s="58"/>
      <c r="AA23" s="58"/>
      <c r="AB23" s="58"/>
      <c r="AC23" s="58"/>
      <c r="AD23" s="58"/>
      <c r="AE23" s="58"/>
      <c r="AF23" s="58"/>
      <c r="AG23" s="58"/>
      <c r="AH23" s="58"/>
      <c r="AI23" s="58"/>
    </row>
    <row r="24" spans="1:35" ht="110.25" customHeight="1" x14ac:dyDescent="0.2">
      <c r="A24" s="2" t="s">
        <v>46</v>
      </c>
      <c r="B24" s="2" t="s">
        <v>43</v>
      </c>
      <c r="C24" s="27" t="s">
        <v>49</v>
      </c>
      <c r="D24" s="10" t="s">
        <v>192</v>
      </c>
      <c r="E24" s="32" t="s">
        <v>108</v>
      </c>
      <c r="F24" s="2" t="s">
        <v>170</v>
      </c>
      <c r="G24" s="2" t="s">
        <v>76</v>
      </c>
      <c r="H24" s="2" t="s">
        <v>61</v>
      </c>
      <c r="I24" s="36" t="s">
        <v>171</v>
      </c>
      <c r="J24" s="36" t="s">
        <v>110</v>
      </c>
      <c r="K24" s="62">
        <v>8275750</v>
      </c>
      <c r="L24" s="56"/>
      <c r="M24" s="56"/>
      <c r="N24" s="56"/>
      <c r="O24" s="57"/>
      <c r="P24" s="57"/>
      <c r="Q24" s="57"/>
      <c r="R24" s="57"/>
      <c r="S24" s="57"/>
      <c r="T24" s="57"/>
      <c r="U24" s="57"/>
      <c r="V24" s="57"/>
      <c r="W24" s="57"/>
      <c r="X24" s="58"/>
      <c r="Y24" s="58"/>
      <c r="Z24" s="58"/>
      <c r="AA24" s="58"/>
      <c r="AB24" s="58"/>
      <c r="AC24" s="58"/>
      <c r="AD24" s="58"/>
      <c r="AE24" s="58"/>
      <c r="AF24" s="58"/>
      <c r="AG24" s="58"/>
      <c r="AH24" s="58"/>
      <c r="AI24" s="58"/>
    </row>
    <row r="25" spans="1:35" ht="117.75" customHeight="1" x14ac:dyDescent="0.2">
      <c r="A25" s="2" t="s">
        <v>45</v>
      </c>
      <c r="B25" s="2" t="s">
        <v>44</v>
      </c>
      <c r="C25" s="27" t="s">
        <v>48</v>
      </c>
      <c r="D25" s="2" t="s">
        <v>193</v>
      </c>
      <c r="E25" s="32" t="s">
        <v>120</v>
      </c>
      <c r="F25" s="2" t="s">
        <v>119</v>
      </c>
      <c r="G25" s="2" t="s">
        <v>72</v>
      </c>
      <c r="H25" s="2" t="s">
        <v>117</v>
      </c>
      <c r="I25" s="36" t="s">
        <v>116</v>
      </c>
      <c r="J25" s="36" t="s">
        <v>118</v>
      </c>
      <c r="K25" s="62">
        <v>3929750</v>
      </c>
      <c r="L25" s="56"/>
      <c r="M25" s="56"/>
      <c r="N25" s="57"/>
      <c r="O25" s="57"/>
      <c r="P25" s="57"/>
      <c r="Q25" s="57"/>
      <c r="R25" s="57"/>
      <c r="S25" s="57"/>
      <c r="T25" s="57"/>
      <c r="U25" s="57"/>
      <c r="V25" s="59"/>
      <c r="W25" s="59"/>
      <c r="X25" s="58"/>
      <c r="Y25" s="58"/>
      <c r="Z25" s="58"/>
      <c r="AA25" s="58"/>
      <c r="AB25" s="58"/>
      <c r="AC25" s="58"/>
      <c r="AD25" s="58"/>
      <c r="AE25" s="58"/>
      <c r="AF25" s="58"/>
      <c r="AG25" s="58"/>
      <c r="AH25" s="58"/>
      <c r="AI25" s="58"/>
    </row>
    <row r="26" spans="1:35" ht="142.5" customHeight="1" x14ac:dyDescent="0.2">
      <c r="A26" s="2" t="s">
        <v>45</v>
      </c>
      <c r="B26" s="2" t="s">
        <v>44</v>
      </c>
      <c r="C26" s="27" t="s">
        <v>48</v>
      </c>
      <c r="D26" s="2" t="s">
        <v>194</v>
      </c>
      <c r="E26" s="32" t="s">
        <v>115</v>
      </c>
      <c r="F26" s="2" t="s">
        <v>111</v>
      </c>
      <c r="G26" s="2" t="s">
        <v>72</v>
      </c>
      <c r="H26" s="2" t="s">
        <v>114</v>
      </c>
      <c r="I26" s="36" t="s">
        <v>113</v>
      </c>
      <c r="J26" s="36" t="s">
        <v>112</v>
      </c>
      <c r="K26" s="62">
        <v>4850250</v>
      </c>
      <c r="L26" s="56"/>
      <c r="M26" s="56"/>
      <c r="N26" s="57"/>
      <c r="O26" s="57"/>
      <c r="P26" s="57"/>
      <c r="Q26" s="57"/>
      <c r="R26" s="57"/>
      <c r="S26" s="57"/>
      <c r="T26" s="57"/>
      <c r="U26" s="57"/>
      <c r="V26" s="57"/>
      <c r="W26" s="57"/>
      <c r="X26" s="58"/>
      <c r="Y26" s="58"/>
      <c r="Z26" s="58"/>
      <c r="AA26" s="58"/>
      <c r="AB26" s="58"/>
      <c r="AC26" s="58"/>
      <c r="AD26" s="58"/>
      <c r="AE26" s="58"/>
      <c r="AF26" s="58"/>
      <c r="AG26" s="58"/>
      <c r="AH26" s="58"/>
      <c r="AI26" s="58"/>
    </row>
    <row r="27" spans="1:35" ht="120" customHeight="1" x14ac:dyDescent="0.2">
      <c r="A27" s="2" t="s">
        <v>45</v>
      </c>
      <c r="B27" s="2" t="s">
        <v>44</v>
      </c>
      <c r="C27" s="27" t="s">
        <v>48</v>
      </c>
      <c r="D27" s="2" t="s">
        <v>103</v>
      </c>
      <c r="E27" s="31" t="s">
        <v>121</v>
      </c>
      <c r="F27" s="2" t="s">
        <v>71</v>
      </c>
      <c r="G27" s="2" t="s">
        <v>73</v>
      </c>
      <c r="H27" s="2" t="s">
        <v>62</v>
      </c>
      <c r="I27" s="36" t="s">
        <v>149</v>
      </c>
      <c r="J27" s="36" t="s">
        <v>75</v>
      </c>
      <c r="K27" s="62">
        <v>937500</v>
      </c>
      <c r="L27" s="56"/>
      <c r="M27" s="56"/>
      <c r="N27" s="57"/>
      <c r="O27" s="57"/>
      <c r="P27" s="57"/>
      <c r="Q27" s="57"/>
      <c r="R27" s="57"/>
      <c r="S27" s="57"/>
      <c r="T27" s="57"/>
      <c r="U27" s="57"/>
      <c r="V27" s="60"/>
      <c r="W27" s="60"/>
      <c r="X27" s="58"/>
      <c r="Y27" s="58"/>
      <c r="Z27" s="58"/>
      <c r="AA27" s="58"/>
      <c r="AB27" s="58"/>
      <c r="AC27" s="58"/>
      <c r="AD27" s="58"/>
      <c r="AE27" s="58"/>
      <c r="AF27" s="58"/>
      <c r="AG27" s="58"/>
      <c r="AH27" s="58"/>
      <c r="AI27" s="58"/>
    </row>
    <row r="28" spans="1:35" ht="159" customHeight="1" x14ac:dyDescent="0.2">
      <c r="A28" s="2" t="s">
        <v>47</v>
      </c>
      <c r="B28" s="2" t="s">
        <v>42</v>
      </c>
      <c r="C28" s="2" t="s">
        <v>54</v>
      </c>
      <c r="D28" s="10" t="s">
        <v>195</v>
      </c>
      <c r="E28" s="29" t="s">
        <v>93</v>
      </c>
      <c r="F28" s="2" t="s">
        <v>94</v>
      </c>
      <c r="G28" s="2" t="s">
        <v>85</v>
      </c>
      <c r="H28" s="2" t="s">
        <v>87</v>
      </c>
      <c r="I28" s="39">
        <v>1</v>
      </c>
      <c r="J28" s="36" t="s">
        <v>152</v>
      </c>
      <c r="K28" s="62">
        <v>11800000</v>
      </c>
      <c r="L28" s="59"/>
      <c r="M28" s="57"/>
      <c r="N28" s="57"/>
      <c r="O28" s="57"/>
      <c r="P28" s="57"/>
      <c r="Q28" s="57"/>
      <c r="R28" s="57"/>
      <c r="S28" s="57"/>
      <c r="T28" s="57"/>
      <c r="U28" s="57"/>
      <c r="V28" s="57"/>
      <c r="W28" s="57"/>
      <c r="X28" s="58"/>
      <c r="Y28" s="58"/>
      <c r="Z28" s="58"/>
      <c r="AA28" s="58"/>
      <c r="AB28" s="58"/>
      <c r="AC28" s="58"/>
      <c r="AD28" s="58"/>
      <c r="AE28" s="58"/>
      <c r="AF28" s="58"/>
      <c r="AG28" s="58"/>
      <c r="AH28" s="58"/>
      <c r="AI28" s="58"/>
    </row>
    <row r="29" spans="1:35" ht="141" customHeight="1" x14ac:dyDescent="0.2">
      <c r="A29" s="2" t="s">
        <v>47</v>
      </c>
      <c r="B29" s="2" t="s">
        <v>42</v>
      </c>
      <c r="C29" s="2" t="s">
        <v>54</v>
      </c>
      <c r="D29" s="10" t="s">
        <v>196</v>
      </c>
      <c r="E29" s="31" t="s">
        <v>166</v>
      </c>
      <c r="F29" s="2" t="s">
        <v>145</v>
      </c>
      <c r="G29" s="2" t="s">
        <v>86</v>
      </c>
      <c r="H29" s="2" t="s">
        <v>89</v>
      </c>
      <c r="I29" s="39">
        <v>1</v>
      </c>
      <c r="J29" s="36" t="s">
        <v>88</v>
      </c>
      <c r="K29" s="62">
        <v>3200000</v>
      </c>
      <c r="L29" s="57"/>
      <c r="M29" s="57"/>
      <c r="N29" s="57"/>
      <c r="O29" s="57"/>
      <c r="P29" s="57"/>
      <c r="Q29" s="57"/>
      <c r="R29" s="57"/>
      <c r="S29" s="57"/>
      <c r="T29" s="57"/>
      <c r="U29" s="57"/>
      <c r="V29" s="57"/>
      <c r="W29" s="57"/>
      <c r="X29" s="58"/>
      <c r="Y29" s="58"/>
      <c r="Z29" s="58"/>
      <c r="AA29" s="58"/>
      <c r="AB29" s="58"/>
      <c r="AC29" s="58"/>
      <c r="AD29" s="58"/>
      <c r="AE29" s="58"/>
      <c r="AF29" s="58"/>
      <c r="AG29" s="58"/>
      <c r="AH29" s="58"/>
      <c r="AI29" s="58"/>
    </row>
    <row r="30" spans="1:35" ht="120" customHeight="1" x14ac:dyDescent="0.2">
      <c r="A30" s="2" t="s">
        <v>46</v>
      </c>
      <c r="B30" s="2" t="s">
        <v>43</v>
      </c>
      <c r="C30" s="27" t="s">
        <v>49</v>
      </c>
      <c r="D30" s="33" t="s">
        <v>104</v>
      </c>
      <c r="E30" s="31" t="s">
        <v>167</v>
      </c>
      <c r="F30" s="2" t="s">
        <v>63</v>
      </c>
      <c r="G30" s="2" t="s">
        <v>80</v>
      </c>
      <c r="H30" s="2" t="s">
        <v>64</v>
      </c>
      <c r="I30" s="36" t="s">
        <v>160</v>
      </c>
      <c r="J30" s="36" t="s">
        <v>78</v>
      </c>
      <c r="K30" s="62">
        <v>3442868.29</v>
      </c>
      <c r="L30" s="59"/>
      <c r="M30" s="57"/>
      <c r="N30" s="57"/>
      <c r="O30" s="57"/>
      <c r="P30" s="57"/>
      <c r="Q30" s="57"/>
      <c r="R30" s="57"/>
      <c r="S30" s="57"/>
      <c r="T30" s="57"/>
      <c r="U30" s="57"/>
      <c r="V30" s="57"/>
      <c r="W30" s="57"/>
      <c r="X30" s="58"/>
      <c r="Y30" s="58"/>
      <c r="Z30" s="58"/>
      <c r="AA30" s="58"/>
      <c r="AB30" s="58"/>
      <c r="AC30" s="58"/>
      <c r="AD30" s="58"/>
      <c r="AE30" s="58"/>
      <c r="AF30" s="58"/>
      <c r="AG30" s="58"/>
      <c r="AH30" s="58"/>
      <c r="AI30" s="58"/>
    </row>
    <row r="31" spans="1:35" ht="120" customHeight="1" x14ac:dyDescent="0.2">
      <c r="A31" s="2" t="s">
        <v>47</v>
      </c>
      <c r="B31" s="2" t="s">
        <v>42</v>
      </c>
      <c r="C31" s="27" t="s">
        <v>50</v>
      </c>
      <c r="D31" s="10" t="s">
        <v>172</v>
      </c>
      <c r="E31" s="31" t="s">
        <v>176</v>
      </c>
      <c r="F31" s="2" t="s">
        <v>177</v>
      </c>
      <c r="G31" s="2" t="s">
        <v>76</v>
      </c>
      <c r="H31" s="2" t="s">
        <v>179</v>
      </c>
      <c r="I31" s="36" t="s">
        <v>178</v>
      </c>
      <c r="J31" s="36" t="s">
        <v>180</v>
      </c>
      <c r="K31" s="62" t="s">
        <v>181</v>
      </c>
      <c r="L31" s="59"/>
      <c r="M31" s="57"/>
      <c r="N31" s="57"/>
      <c r="O31" s="57"/>
      <c r="P31" s="57"/>
      <c r="Q31" s="57"/>
      <c r="R31" s="57"/>
      <c r="S31" s="57"/>
      <c r="T31" s="57"/>
      <c r="U31" s="57"/>
      <c r="V31" s="57"/>
      <c r="W31" s="57"/>
      <c r="X31" s="58"/>
      <c r="Y31" s="58"/>
      <c r="Z31" s="58"/>
      <c r="AA31" s="58"/>
      <c r="AB31" s="58"/>
      <c r="AC31" s="58"/>
      <c r="AD31" s="58"/>
      <c r="AE31" s="58"/>
      <c r="AF31" s="58"/>
      <c r="AG31" s="58"/>
      <c r="AH31" s="58"/>
      <c r="AI31" s="58"/>
    </row>
    <row r="32" spans="1:35" ht="141" customHeight="1" x14ac:dyDescent="0.2">
      <c r="A32" s="2" t="s">
        <v>47</v>
      </c>
      <c r="B32" s="2" t="s">
        <v>42</v>
      </c>
      <c r="C32" s="27" t="s">
        <v>50</v>
      </c>
      <c r="D32" s="10" t="s">
        <v>173</v>
      </c>
      <c r="E32" s="31" t="s">
        <v>183</v>
      </c>
      <c r="F32" s="2" t="s">
        <v>182</v>
      </c>
      <c r="G32" s="2" t="s">
        <v>76</v>
      </c>
      <c r="H32" s="2" t="s">
        <v>179</v>
      </c>
      <c r="I32" s="36" t="s">
        <v>178</v>
      </c>
      <c r="J32" s="36" t="s">
        <v>184</v>
      </c>
      <c r="K32" s="62" t="s">
        <v>185</v>
      </c>
      <c r="L32" s="59"/>
      <c r="M32" s="57"/>
      <c r="N32" s="57"/>
      <c r="O32" s="57"/>
      <c r="P32" s="57"/>
      <c r="Q32" s="57"/>
      <c r="R32" s="57"/>
      <c r="S32" s="57"/>
      <c r="T32" s="57"/>
      <c r="U32" s="57"/>
      <c r="V32" s="57"/>
      <c r="W32" s="57"/>
      <c r="X32" s="58"/>
      <c r="Y32" s="58"/>
      <c r="Z32" s="58"/>
      <c r="AA32" s="58"/>
      <c r="AB32" s="58"/>
      <c r="AC32" s="58"/>
      <c r="AD32" s="58"/>
      <c r="AE32" s="58"/>
      <c r="AF32" s="58"/>
      <c r="AG32" s="58"/>
      <c r="AH32" s="58"/>
      <c r="AI32" s="58"/>
    </row>
    <row r="33" spans="1:35" ht="141" customHeight="1" x14ac:dyDescent="0.2">
      <c r="A33" s="2" t="s">
        <v>47</v>
      </c>
      <c r="B33" s="2" t="s">
        <v>42</v>
      </c>
      <c r="C33" s="27" t="s">
        <v>50</v>
      </c>
      <c r="D33" s="10" t="s">
        <v>174</v>
      </c>
      <c r="E33" s="31" t="s">
        <v>186</v>
      </c>
      <c r="F33" s="2" t="s">
        <v>187</v>
      </c>
      <c r="G33" s="2" t="s">
        <v>76</v>
      </c>
      <c r="H33" s="2" t="s">
        <v>179</v>
      </c>
      <c r="I33" s="36" t="s">
        <v>178</v>
      </c>
      <c r="J33" s="36" t="s">
        <v>188</v>
      </c>
      <c r="K33" s="62">
        <v>0</v>
      </c>
      <c r="L33" s="59"/>
      <c r="M33" s="57"/>
      <c r="N33" s="57"/>
      <c r="O33" s="57"/>
      <c r="P33" s="57"/>
      <c r="Q33" s="57"/>
      <c r="R33" s="57"/>
      <c r="S33" s="57"/>
      <c r="T33" s="57"/>
      <c r="U33" s="57"/>
      <c r="V33" s="57"/>
      <c r="W33" s="57"/>
      <c r="X33" s="58"/>
      <c r="Y33" s="58"/>
      <c r="Z33" s="58"/>
      <c r="AA33" s="58"/>
      <c r="AB33" s="58"/>
      <c r="AC33" s="58"/>
      <c r="AD33" s="58"/>
      <c r="AE33" s="58"/>
      <c r="AF33" s="58"/>
      <c r="AG33" s="58"/>
      <c r="AH33" s="58"/>
      <c r="AI33" s="58"/>
    </row>
    <row r="35" spans="1:35" ht="54.75" customHeight="1" x14ac:dyDescent="0.2">
      <c r="A35" s="35"/>
      <c r="B35" s="35"/>
      <c r="C35" s="35"/>
      <c r="D35" s="35"/>
      <c r="E35" s="61"/>
      <c r="F35" s="35"/>
      <c r="G35" s="35"/>
      <c r="K35" s="63"/>
      <c r="L35" s="35"/>
      <c r="M35" s="35"/>
      <c r="N35" s="35"/>
      <c r="O35" s="35"/>
      <c r="P35" s="35"/>
      <c r="Q35" s="35"/>
      <c r="R35" s="35"/>
      <c r="S35" s="35"/>
      <c r="T35" s="35"/>
      <c r="U35" s="35"/>
      <c r="V35" s="35"/>
      <c r="W35" s="35"/>
    </row>
  </sheetData>
  <autoFilter ref="A8:AK34"/>
  <mergeCells count="53">
    <mergeCell ref="A2:B4"/>
    <mergeCell ref="C2:AD4"/>
    <mergeCell ref="AG8:AG9"/>
    <mergeCell ref="AH8:AH9"/>
    <mergeCell ref="AI8:AI9"/>
    <mergeCell ref="AE2:AF2"/>
    <mergeCell ref="AE3:AF3"/>
    <mergeCell ref="AE4:AF4"/>
    <mergeCell ref="AG4:AI4"/>
    <mergeCell ref="AG3:AI3"/>
    <mergeCell ref="AG2:AI2"/>
    <mergeCell ref="AB8:AB9"/>
    <mergeCell ref="AC8:AC9"/>
    <mergeCell ref="AD8:AD9"/>
    <mergeCell ref="AE8:AE9"/>
    <mergeCell ref="AF8:AF9"/>
    <mergeCell ref="Y8:Y9"/>
    <mergeCell ref="Z8:Z9"/>
    <mergeCell ref="AA8:AA9"/>
    <mergeCell ref="O8:O9"/>
    <mergeCell ref="P8:P9"/>
    <mergeCell ref="Q8:Q9"/>
    <mergeCell ref="R8:R9"/>
    <mergeCell ref="S8:S9"/>
    <mergeCell ref="X6:AI6"/>
    <mergeCell ref="L8:L9"/>
    <mergeCell ref="U8:U9"/>
    <mergeCell ref="V8:V9"/>
    <mergeCell ref="W8:W9"/>
    <mergeCell ref="X7:Z7"/>
    <mergeCell ref="AA7:AC7"/>
    <mergeCell ref="AD7:AF7"/>
    <mergeCell ref="AG7:AI7"/>
    <mergeCell ref="L7:N7"/>
    <mergeCell ref="O7:Q7"/>
    <mergeCell ref="R7:T7"/>
    <mergeCell ref="U7:W7"/>
    <mergeCell ref="M8:M9"/>
    <mergeCell ref="N8:N9"/>
    <mergeCell ref="X8:X9"/>
    <mergeCell ref="K8:K9"/>
    <mergeCell ref="L6:W6"/>
    <mergeCell ref="T8:T9"/>
    <mergeCell ref="A8:A9"/>
    <mergeCell ref="B8:B9"/>
    <mergeCell ref="F8:F9"/>
    <mergeCell ref="E8:E9"/>
    <mergeCell ref="D8:D9"/>
    <mergeCell ref="J8:J9"/>
    <mergeCell ref="I8:I9"/>
    <mergeCell ref="H8:H9"/>
    <mergeCell ref="G8:G9"/>
    <mergeCell ref="C8:C9"/>
  </mergeCells>
  <conditionalFormatting sqref="Z10:Z22 AC10:AC22 AF10:AF22 AI10:AI22">
    <cfRule type="cellIs" dxfId="3" priority="13" operator="between">
      <formula>110%</formula>
      <formula>100</formula>
    </cfRule>
  </conditionalFormatting>
  <conditionalFormatting sqref="Z10:Z22 AC10:AC22 AF10:AF22 AI10:AI22">
    <cfRule type="cellIs" dxfId="2" priority="12" operator="between">
      <formula>1.1</formula>
      <formula>0.8</formula>
    </cfRule>
  </conditionalFormatting>
  <conditionalFormatting sqref="Z10:Z22 AC10:AC22 AF10:AF22 AI10:AI22">
    <cfRule type="cellIs" dxfId="1" priority="10" operator="between">
      <formula>0.5</formula>
      <formula>0.005</formula>
    </cfRule>
    <cfRule type="cellIs" dxfId="0" priority="11" operator="between">
      <formula>0.845</formula>
      <formula>0.5</formula>
    </cfRule>
  </conditionalFormatting>
  <conditionalFormatting sqref="Z10:Z22">
    <cfRule type="iconSet" priority="847">
      <iconSet iconSet="3Signs">
        <cfvo type="percent" val="0"/>
        <cfvo type="num" val="0.5"/>
        <cfvo type="num" val="0.8"/>
      </iconSet>
    </cfRule>
  </conditionalFormatting>
  <conditionalFormatting sqref="AC10:AC22">
    <cfRule type="iconSet" priority="850">
      <iconSet iconSet="3Signs">
        <cfvo type="percent" val="0"/>
        <cfvo type="num" val="0.5"/>
        <cfvo type="num" val="0.8"/>
      </iconSet>
    </cfRule>
  </conditionalFormatting>
  <conditionalFormatting sqref="AF10:AF22">
    <cfRule type="iconSet" priority="853">
      <iconSet iconSet="3Signs">
        <cfvo type="percent" val="0"/>
        <cfvo type="num" val="0.5"/>
        <cfvo type="num" val="0.8"/>
      </iconSet>
    </cfRule>
  </conditionalFormatting>
  <conditionalFormatting sqref="AI10:AI22">
    <cfRule type="iconSet" priority="856">
      <iconSet iconSet="3Signs">
        <cfvo type="percent" val="0"/>
        <cfvo type="num" val="0.5"/>
        <cfvo type="num" val="0.8"/>
      </iconSet>
    </cfRule>
  </conditionalFormatting>
  <dataValidations count="3">
    <dataValidation allowBlank="1" showInputMessage="1" showErrorMessage="1" promptTitle="Recursos Financieros" prompt="Digite la cantidad de recursos financieros que requiere la meta_x000a_" sqref="K10:K33"/>
    <dataValidation allowBlank="1" showInputMessage="1" showErrorMessage="1" promptTitle="Indicador" prompt="Digite el indicador del producto_x000a_" sqref="J20:J21 J10:J15 J29:J33 I28:I33"/>
    <dataValidation allowBlank="1" showInputMessage="1" showErrorMessage="1" promptTitle="Meta" prompt="Digite la meta del producto_x000a_" sqref="I15:I21 I10:I12 I23:J27"/>
  </dataValidations>
  <printOptions horizontalCentered="1"/>
  <pageMargins left="0.31496062992125984" right="0.35433070866141736" top="0.15748031496062992" bottom="0.62992125984251968" header="0.15748031496062992" footer="0.31496062992125984"/>
  <pageSetup paperSize="5" scale="17" fitToHeight="0" orientation="landscape" r:id="rId1"/>
  <headerFooter>
    <oddFooter>&amp;R&amp;APag.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
  <sheetViews>
    <sheetView topLeftCell="G1" workbookViewId="0">
      <selection activeCell="H3" sqref="H3:I3"/>
    </sheetView>
  </sheetViews>
  <sheetFormatPr baseColWidth="10" defaultRowHeight="15" x14ac:dyDescent="0.25"/>
  <cols>
    <col min="2" max="5" width="42.140625" customWidth="1"/>
    <col min="6" max="6" width="41.5703125" customWidth="1"/>
    <col min="7" max="9" width="42.5703125" customWidth="1"/>
    <col min="10" max="10" width="31.140625" customWidth="1"/>
    <col min="11" max="11" width="45.5703125" customWidth="1"/>
  </cols>
  <sheetData>
    <row r="2" spans="2:11" ht="15.75" thickBot="1" x14ac:dyDescent="0.3"/>
    <row r="3" spans="2:11" ht="15.75" thickBot="1" x14ac:dyDescent="0.3">
      <c r="B3" s="124" t="s">
        <v>27</v>
      </c>
      <c r="C3" s="125"/>
      <c r="D3" s="125"/>
      <c r="E3" s="126"/>
      <c r="F3" s="127" t="s">
        <v>29</v>
      </c>
      <c r="G3" s="128"/>
      <c r="H3" s="129" t="s">
        <v>41</v>
      </c>
      <c r="I3" s="130"/>
      <c r="J3" s="122" t="s">
        <v>31</v>
      </c>
      <c r="K3" s="123"/>
    </row>
    <row r="4" spans="2:11" ht="15.75" thickBot="1" x14ac:dyDescent="0.3">
      <c r="B4" s="20" t="s">
        <v>32</v>
      </c>
      <c r="C4" s="21" t="s">
        <v>33</v>
      </c>
      <c r="D4" s="21" t="s">
        <v>35</v>
      </c>
      <c r="E4" s="22" t="s">
        <v>36</v>
      </c>
      <c r="F4" s="19" t="s">
        <v>33</v>
      </c>
      <c r="G4" s="23" t="s">
        <v>34</v>
      </c>
      <c r="H4" s="24" t="s">
        <v>23</v>
      </c>
      <c r="I4" s="25" t="s">
        <v>22</v>
      </c>
      <c r="J4" s="17" t="s">
        <v>38</v>
      </c>
      <c r="K4" s="16" t="s">
        <v>24</v>
      </c>
    </row>
  </sheetData>
  <mergeCells count="4">
    <mergeCell ref="B3:E3"/>
    <mergeCell ref="F3:G3"/>
    <mergeCell ref="J3:K3"/>
    <mergeCell ref="H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
  <sheetViews>
    <sheetView workbookViewId="0">
      <selection activeCell="D2" sqref="D2:E3"/>
    </sheetView>
  </sheetViews>
  <sheetFormatPr baseColWidth="10" defaultRowHeight="15" x14ac:dyDescent="0.25"/>
  <cols>
    <col min="2" max="2" width="44.140625" customWidth="1"/>
    <col min="3" max="3" width="45.85546875" customWidth="1"/>
    <col min="4" max="4" width="30.28515625" customWidth="1"/>
    <col min="5" max="5" width="44.5703125" customWidth="1"/>
  </cols>
  <sheetData>
    <row r="1" spans="2:5" ht="15.75" thickBot="1" x14ac:dyDescent="0.3"/>
    <row r="2" spans="2:5" ht="15.75" thickBot="1" x14ac:dyDescent="0.3">
      <c r="D2" s="131" t="s">
        <v>31</v>
      </c>
      <c r="E2" s="123"/>
    </row>
    <row r="3" spans="2:5" ht="15.75" customHeight="1" thickBot="1" x14ac:dyDescent="0.3">
      <c r="B3" s="18" t="s">
        <v>30</v>
      </c>
      <c r="C3" s="18" t="s">
        <v>28</v>
      </c>
      <c r="D3" s="16" t="s">
        <v>38</v>
      </c>
      <c r="E3" s="16" t="s">
        <v>24</v>
      </c>
    </row>
  </sheetData>
  <mergeCells count="1">
    <mergeCell ref="D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3"/>
  <sheetViews>
    <sheetView workbookViewId="0">
      <selection activeCell="C3" sqref="C3"/>
    </sheetView>
  </sheetViews>
  <sheetFormatPr baseColWidth="10" defaultRowHeight="15" x14ac:dyDescent="0.25"/>
  <cols>
    <col min="3" max="3" width="29.28515625" customWidth="1"/>
    <col min="4" max="4" width="57.5703125" customWidth="1"/>
  </cols>
  <sheetData>
    <row r="1" spans="3:4" ht="15.75" thickBot="1" x14ac:dyDescent="0.3"/>
    <row r="2" spans="3:4" ht="15.75" thickBot="1" x14ac:dyDescent="0.3">
      <c r="C2" s="131" t="s">
        <v>31</v>
      </c>
      <c r="D2" s="123"/>
    </row>
    <row r="3" spans="3:4" ht="15.75" thickBot="1" x14ac:dyDescent="0.3">
      <c r="C3" s="16" t="s">
        <v>38</v>
      </c>
      <c r="D3" s="16" t="s">
        <v>24</v>
      </c>
    </row>
  </sheetData>
  <mergeCells count="1">
    <mergeCell ref="C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POA</vt:lpstr>
      <vt:lpstr>Estrategico Superior</vt:lpstr>
      <vt:lpstr>Desarrollo Sostenible</vt:lpstr>
      <vt:lpstr>Iniciativa Estratégica</vt:lpstr>
      <vt:lpstr>POA!Títulos_a_imprimir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Ambar Quiñonez Fernandez</dc:creator>
  <cp:lastModifiedBy>Luis Radhames Vasquez Tiburcio</cp:lastModifiedBy>
  <cp:lastPrinted>2018-01-03T19:45:01Z</cp:lastPrinted>
  <dcterms:created xsi:type="dcterms:W3CDTF">2015-04-28T14:37:46Z</dcterms:created>
  <dcterms:modified xsi:type="dcterms:W3CDTF">2018-10-09T13:49:50Z</dcterms:modified>
</cp:coreProperties>
</file>