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9735"/>
  </bookViews>
  <sheets>
    <sheet name="OAI" sheetId="4" r:id="rId1"/>
  </sheets>
  <definedNames>
    <definedName name="_xlnm._FilterDatabase" localSheetId="0" hidden="1">OAI!$A$12:$G$54</definedName>
  </definedNames>
  <calcPr calcId="125725"/>
</workbook>
</file>

<file path=xl/calcChain.xml><?xml version="1.0" encoding="utf-8"?>
<calcChain xmlns="http://schemas.openxmlformats.org/spreadsheetml/2006/main">
  <c r="F61" i="4"/>
</calcChain>
</file>

<file path=xl/sharedStrings.xml><?xml version="1.0" encoding="utf-8"?>
<sst xmlns="http://schemas.openxmlformats.org/spreadsheetml/2006/main" count="173" uniqueCount="114">
  <si>
    <t xml:space="preserve">ESTADO DE CUENTAS POR PAGAR A SUPLIDORES </t>
  </si>
  <si>
    <t>NOMBRE DEL ACREEDOR</t>
  </si>
  <si>
    <t>FECHA DE REGISTRO</t>
  </si>
  <si>
    <t>Monto de la Deuda en RD$</t>
  </si>
  <si>
    <t>Fecha Limite de Pago</t>
  </si>
  <si>
    <t>2.3.1.1.01</t>
  </si>
  <si>
    <t xml:space="preserve">ENVIO DE VALIJAS DESDE Y HACIA EL INTERIOR DEL PAIS </t>
  </si>
  <si>
    <t>2.2.2.1.01</t>
  </si>
  <si>
    <t>2.2.4.2.01</t>
  </si>
  <si>
    <t>2.3.9.2.01</t>
  </si>
  <si>
    <t>2.2.7.2.06</t>
  </si>
  <si>
    <t>CODIFICACION OBJETAL</t>
  </si>
  <si>
    <t>2.2.8.7.06</t>
  </si>
  <si>
    <t>MERCURY SOLUCIONES</t>
  </si>
  <si>
    <t xml:space="preserve">ACTUALIZACION SISTEMA MERCURY RECURSOS HUMANOS </t>
  </si>
  <si>
    <t>2.2.8.7.04</t>
  </si>
  <si>
    <t>2.6.8.8.01</t>
  </si>
  <si>
    <t>2.2.1.8.01</t>
  </si>
  <si>
    <t>VIP EVENTOS SRL</t>
  </si>
  <si>
    <t xml:space="preserve">SERVICIO DE MONTAJE ESCENOGRAFICO </t>
  </si>
  <si>
    <t>TRANSPORTE BLANCO,S.A.</t>
  </si>
  <si>
    <t xml:space="preserve">ASOCIACION CIBAO DE AHORROS Y PRESTAMOS </t>
  </si>
  <si>
    <t>PROCESAMIENTO DE TARJETAS SOLIDARIDAD NOVIEMBRE -DICIEMBRE 2017</t>
  </si>
  <si>
    <t>AGUA CRYSTAL,S.A.</t>
  </si>
  <si>
    <t xml:space="preserve">ADQUISICION DE AGUA PURIFICADA PARA CONSUMO DEL PERSONAL </t>
  </si>
  <si>
    <t>ASOCIACION POPULAR DE AHORROS Y PRESTAMOS</t>
  </si>
  <si>
    <t>CARIBE TOURS,S.A.</t>
  </si>
  <si>
    <t>CENTRO CUESTA NACIONAL, S.A.S</t>
  </si>
  <si>
    <t>LICDA. MARITZA HERNANDEZ VOLQUEZ</t>
  </si>
  <si>
    <t xml:space="preserve">SERVICIO DE LEGALIZACION DE CONTRATO </t>
  </si>
  <si>
    <t>GRUPO RAMOS,S.A</t>
  </si>
  <si>
    <t xml:space="preserve">ADQUISICION DE BONOS PARA DIFERENTES ACTIVIDADES DE LA INSTITUCION </t>
  </si>
  <si>
    <t>INFOTEP</t>
  </si>
  <si>
    <t>PAGO DE TALLERES EJECUTADOS DEL CONVENIO MICM/INFOTEP PARA ADESS</t>
  </si>
  <si>
    <t xml:space="preserve">BLUETRACK TECHNOLOGIES </t>
  </si>
  <si>
    <t xml:space="preserve">ALIAS CORREDORES DE SEGUROS </t>
  </si>
  <si>
    <t>SEGURO DE VIDA BTH CORRESPONDIENTE AL PERIODO 01/02/2018 HASTA 28/02/2018</t>
  </si>
  <si>
    <t>285</t>
  </si>
  <si>
    <t>01-0029</t>
  </si>
  <si>
    <t>2.2.8.2.01</t>
  </si>
  <si>
    <t>2.2.6.9.01</t>
  </si>
  <si>
    <t>2.3.9.9.01</t>
  </si>
  <si>
    <t>2.2.8.6.02</t>
  </si>
  <si>
    <t>“AÑO DEL FOMENTO DE LAS EXPORTACIONES”</t>
  </si>
  <si>
    <t xml:space="preserve">COMPAÑIA DOMINICANA DE TELEFONOS </t>
  </si>
  <si>
    <t xml:space="preserve">CORPORACION ESTATAL DE RADIO Y TELEVISION  </t>
  </si>
  <si>
    <t>SEGUROS BANRESERVAS</t>
  </si>
  <si>
    <t>2.2.6.3.01</t>
  </si>
  <si>
    <t>FV-02-2048881</t>
  </si>
  <si>
    <t>FV-02-2053409</t>
  </si>
  <si>
    <t>FV-02-2052125</t>
  </si>
  <si>
    <t>01-0030</t>
  </si>
  <si>
    <t>201-171802516</t>
  </si>
  <si>
    <t>L42270</t>
  </si>
  <si>
    <t>40-48268</t>
  </si>
  <si>
    <t>GOB-55</t>
  </si>
  <si>
    <t>B00000793</t>
  </si>
  <si>
    <t>B00000794</t>
  </si>
  <si>
    <t>MG-FT-CJ13500</t>
  </si>
  <si>
    <t>MG-FT-CJ13501</t>
  </si>
  <si>
    <t>MG-FT-CJ13506</t>
  </si>
  <si>
    <t>FV-02-2058832</t>
  </si>
  <si>
    <t>FV-02-2058728</t>
  </si>
  <si>
    <t>GOB-60</t>
  </si>
  <si>
    <t>SEGURO DE VIDA BTH CORRESPONDIENTE AL PERIODO 01/03/2018 HASTA 31/03/2018</t>
  </si>
  <si>
    <t>PROCESAMIENTO DE TARJETAS SOLIDARIDAD ENERO -FEBRERO 2018</t>
  </si>
  <si>
    <t>AUTOCENTRO NAVARRO, SRL</t>
  </si>
  <si>
    <t xml:space="preserve">INSTALACION DE LAMINADO CRISTAL DELANTERO </t>
  </si>
  <si>
    <t xml:space="preserve">RENTA MENSUAL DE LOS EQUIPOS INSTALADOS MES DE MARZO </t>
  </si>
  <si>
    <t>SERVICIO DE CASILLERO PARA ENVIOS DE PAQUETES CORRESPONDIENTE AL MES DE FEBRERO 2017</t>
  </si>
  <si>
    <t>SERVICIO DE ENVIOS DE PAQUETES CORRESPONDIENTE AL MES DE FEBRERO 2018</t>
  </si>
  <si>
    <t>TRANSPORTE DE PASAJEROS CORRESPONDIENTE A LA 1ERA QUINCENA DE MARZO 2018</t>
  </si>
  <si>
    <t>ADQUISICION DE COMESTIBLES PARA DIRECCION GENERAL</t>
  </si>
  <si>
    <t>SERVICIO TELEFONICO DE LA ENTIDAD CUENTA NUM. 751816610 CORRESPONDIENTE AL MES DE MARZO 2018</t>
  </si>
  <si>
    <t>PAGO DEL 10% DE PUBLICIDAD CORRESPONDIENTE DEL 1 AL 31 DE MARZO 2018</t>
  </si>
  <si>
    <t>DELTA COMERCIAL,S.A.</t>
  </si>
  <si>
    <t xml:space="preserve">MANTENIMIENTO DE VEHICULO </t>
  </si>
  <si>
    <t>EDITORA HOY</t>
  </si>
  <si>
    <t xml:space="preserve">SERVICIO DE RENOVACION ANNUAL DE PERIODICO </t>
  </si>
  <si>
    <t xml:space="preserve">FLORISTERIA ROCEMA </t>
  </si>
  <si>
    <t xml:space="preserve">ADQUISICION DE ROSAS EN FUNDITAS CON LACITO </t>
  </si>
  <si>
    <t>GREEN LOVE SRL</t>
  </si>
  <si>
    <t>RECOLECCION Y DISPOSICION DE DESECHOS CORRESPONDIENTE AL MES DE MARZO 2018</t>
  </si>
  <si>
    <t>INTERNATIONAL FLOWERS JUAN DISLA, SRL</t>
  </si>
  <si>
    <t>ADQUISICION DE CORONA FUNEBRE</t>
  </si>
  <si>
    <t xml:space="preserve">ADQISICION DE OFRENDA FLORAL </t>
  </si>
  <si>
    <t>PEKRYS RESTAURANT BAR &amp; GRILL</t>
  </si>
  <si>
    <t>SERVICIO DE ALMUERZO PARA PERSONAL DE LA INSTITUCION CORRESPONDIENTE 1 AL 15 DE FEBRERO 2018</t>
  </si>
  <si>
    <t>PRODUCTIVE BUSINESS SOLUTIONS</t>
  </si>
  <si>
    <t xml:space="preserve">ADQUISICION DE XEROX WC4260 DRUM CART </t>
  </si>
  <si>
    <t>ADQUISICION DE TONERS PARA IMPRESORA</t>
  </si>
  <si>
    <t>FACTURA DECLARACION COLETIVOS DE VIDA DESDE 01/03/2018 HASTA 31/03/2018</t>
  </si>
  <si>
    <t xml:space="preserve">SOLUCIONES TECNOLOGICAS EMPRESARIALES </t>
  </si>
  <si>
    <t xml:space="preserve">SERVICIO DE ENVIOS DE VALIJAS DESDE Y HACIA EL INTERIOR DEL PAIS </t>
  </si>
  <si>
    <t>VIAMAR,S.A.</t>
  </si>
  <si>
    <t xml:space="preserve">ADQUISICION DE 5 WASTE WATCHER TAPA AMARILLA </t>
  </si>
  <si>
    <t>2.2.5.8.01</t>
  </si>
  <si>
    <t>2.2.4.1.02</t>
  </si>
  <si>
    <t>2.2.1.2.01</t>
  </si>
  <si>
    <t>2.3.3.4.01</t>
  </si>
  <si>
    <t>2.3.1.3.03</t>
  </si>
  <si>
    <t>2.3.5.5.01</t>
  </si>
  <si>
    <t>SERVICIO TELEFONICO DE LA ENTIDAD CUENTA 702890446 CORRESPONDIENTE AL MES DE MARZO 2018</t>
  </si>
  <si>
    <t>SERVICIO TELEFONICO DE LA ENTIDAD CUENTA 745507340 CORRESPONDIENTE AL MES DE MARZO 2018</t>
  </si>
  <si>
    <t>SERVICIO TELEFONICO DE LA ENTIDAD CUENTA 741831696 CORRESPONDIENTE AL MES DE MARZO 2018</t>
  </si>
  <si>
    <t>CUCINA DI YARI</t>
  </si>
  <si>
    <t xml:space="preserve">SERVICIO DE ENVASES DE HABICHUELAS CON DULCES </t>
  </si>
  <si>
    <t>INSTITUTO GLOBAL DE ALTOS ESTUDIOS EN CIENCIAS SOCIALES</t>
  </si>
  <si>
    <t xml:space="preserve">FACTURACION DEL CURSO PLAN ESTRATEGICO </t>
  </si>
  <si>
    <t>COPY SOLUTIONS INTERNATIONAL,S.A.</t>
  </si>
  <si>
    <t>A01-F0000048494</t>
  </si>
  <si>
    <t>CONCEPTOS</t>
  </si>
  <si>
    <t>NO. COMPROBANTE / FACTURA NUM.</t>
  </si>
  <si>
    <t>CORRESPONDIENTE AL 31 DE MARZO 2018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</si>
</sst>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d/mm/yy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/>
    <xf numFmtId="0" fontId="0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43" fontId="0" fillId="0" borderId="0" xfId="1" applyFon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164" fontId="1" fillId="0" borderId="1" xfId="2" applyFont="1" applyBorder="1"/>
    <xf numFmtId="43" fontId="7" fillId="0" borderId="0" xfId="1" applyFont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0" xfId="0" applyNumberFormat="1" applyAlignment="1">
      <alignment horizontal="right"/>
    </xf>
    <xf numFmtId="14" fontId="0" fillId="0" borderId="1" xfId="0" applyNumberForma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164" fontId="0" fillId="0" borderId="1" xfId="2" applyFont="1" applyBorder="1"/>
    <xf numFmtId="14" fontId="0" fillId="0" borderId="1" xfId="0" applyNumberFormat="1" applyBorder="1"/>
    <xf numFmtId="14" fontId="4" fillId="2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 applyAlignment="1">
      <alignment horizontal="left"/>
    </xf>
    <xf numFmtId="14" fontId="0" fillId="0" borderId="1" xfId="0" applyNumberFormat="1" applyBorder="1" applyAlignment="1">
      <alignment horizontal="left"/>
    </xf>
    <xf numFmtId="165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</cellXfs>
  <cellStyles count="5">
    <cellStyle name="Comma 2" xfId="2"/>
    <cellStyle name="Millares" xfId="1" builtinId="3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1605644</xdr:colOff>
      <xdr:row>0</xdr:row>
      <xdr:rowOff>136072</xdr:rowOff>
    </xdr:from>
    <xdr:to>
      <xdr:col>3</xdr:col>
      <xdr:colOff>3712349</xdr:colOff>
      <xdr:row>8</xdr:row>
      <xdr:rowOff>48183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1" y="136072"/>
          <a:ext cx="2106705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zoomScale="70" zoomScaleNormal="70" zoomScaleSheetLayoutView="55" zoomScalePageLayoutView="84" workbookViewId="0">
      <selection activeCell="E8" sqref="E8"/>
    </sheetView>
  </sheetViews>
  <sheetFormatPr baseColWidth="10" defaultColWidth="9.140625" defaultRowHeight="15"/>
  <cols>
    <col min="1" max="1" width="14.140625" style="31" customWidth="1"/>
    <col min="2" max="2" width="26.140625" style="2" customWidth="1"/>
    <col min="3" max="3" width="55.28515625" style="4" customWidth="1"/>
    <col min="4" max="4" width="109" style="5" customWidth="1"/>
    <col min="5" max="5" width="20.28515625" style="7" customWidth="1"/>
    <col min="6" max="6" width="18.5703125" style="9" customWidth="1"/>
    <col min="7" max="7" width="16.140625" style="25" customWidth="1"/>
    <col min="8" max="11" width="28.140625" style="3" customWidth="1"/>
    <col min="12" max="16384" width="9.140625" style="3"/>
  </cols>
  <sheetData>
    <row r="1" spans="1:7">
      <c r="C1" s="21"/>
    </row>
    <row r="2" spans="1:7">
      <c r="C2" s="21"/>
    </row>
    <row r="3" spans="1:7">
      <c r="C3" s="21"/>
    </row>
    <row r="4" spans="1:7">
      <c r="C4" s="21"/>
    </row>
    <row r="5" spans="1:7">
      <c r="C5" s="21"/>
    </row>
    <row r="6" spans="1:7">
      <c r="C6" s="21"/>
    </row>
    <row r="7" spans="1:7">
      <c r="C7" s="21"/>
    </row>
    <row r="8" spans="1:7">
      <c r="C8" s="21"/>
    </row>
    <row r="9" spans="1:7" ht="23.25">
      <c r="A9" s="35" t="s">
        <v>43</v>
      </c>
      <c r="B9" s="35"/>
      <c r="C9" s="35"/>
      <c r="D9" s="35"/>
      <c r="E9" s="35"/>
      <c r="F9" s="35"/>
      <c r="G9" s="35"/>
    </row>
    <row r="10" spans="1:7" ht="21">
      <c r="A10" s="37" t="s">
        <v>0</v>
      </c>
      <c r="B10" s="37"/>
      <c r="C10" s="37"/>
      <c r="D10" s="37"/>
      <c r="E10" s="37"/>
      <c r="F10" s="37"/>
      <c r="G10" s="37"/>
    </row>
    <row r="11" spans="1:7" ht="18.75">
      <c r="A11" s="36" t="s">
        <v>113</v>
      </c>
      <c r="B11" s="36"/>
      <c r="C11" s="36"/>
      <c r="D11" s="36"/>
      <c r="E11" s="36"/>
      <c r="F11" s="36"/>
      <c r="G11" s="36"/>
    </row>
    <row r="12" spans="1:7" ht="37.5">
      <c r="A12" s="33" t="s">
        <v>2</v>
      </c>
      <c r="B12" s="1" t="s">
        <v>112</v>
      </c>
      <c r="C12" s="1" t="s">
        <v>1</v>
      </c>
      <c r="D12" s="8" t="s">
        <v>111</v>
      </c>
      <c r="E12" s="20" t="s">
        <v>11</v>
      </c>
      <c r="F12" s="19" t="s">
        <v>3</v>
      </c>
      <c r="G12" s="30" t="s">
        <v>4</v>
      </c>
    </row>
    <row r="13" spans="1:7">
      <c r="A13" s="32">
        <v>43006</v>
      </c>
      <c r="B13" s="16">
        <v>1008</v>
      </c>
      <c r="C13" s="10" t="s">
        <v>13</v>
      </c>
      <c r="D13" s="15" t="s">
        <v>14</v>
      </c>
      <c r="E13" s="12" t="s">
        <v>16</v>
      </c>
      <c r="F13" s="22">
        <v>369393.51</v>
      </c>
      <c r="G13" s="26">
        <v>43036</v>
      </c>
    </row>
    <row r="14" spans="1:7">
      <c r="A14" s="32">
        <v>43090</v>
      </c>
      <c r="B14" s="16">
        <v>209</v>
      </c>
      <c r="C14" s="10" t="s">
        <v>18</v>
      </c>
      <c r="D14" s="15" t="s">
        <v>19</v>
      </c>
      <c r="E14" s="17" t="s">
        <v>42</v>
      </c>
      <c r="F14" s="22">
        <v>214760</v>
      </c>
      <c r="G14" s="27">
        <v>43121</v>
      </c>
    </row>
    <row r="15" spans="1:7">
      <c r="A15" s="32">
        <v>43100</v>
      </c>
      <c r="B15" s="16">
        <v>829</v>
      </c>
      <c r="C15" s="15" t="s">
        <v>25</v>
      </c>
      <c r="D15" s="15" t="s">
        <v>22</v>
      </c>
      <c r="E15" s="18" t="s">
        <v>39</v>
      </c>
      <c r="F15" s="28">
        <v>6621512.04</v>
      </c>
      <c r="G15" s="29">
        <v>43143</v>
      </c>
    </row>
    <row r="16" spans="1:7">
      <c r="A16" s="32">
        <v>43104</v>
      </c>
      <c r="B16" s="24" t="s">
        <v>37</v>
      </c>
      <c r="C16" s="15" t="s">
        <v>21</v>
      </c>
      <c r="D16" s="15" t="s">
        <v>22</v>
      </c>
      <c r="E16" s="18" t="s">
        <v>39</v>
      </c>
      <c r="F16" s="28">
        <v>4500951.6500000004</v>
      </c>
      <c r="G16" s="29">
        <v>43135</v>
      </c>
    </row>
    <row r="17" spans="1:7">
      <c r="A17" s="32">
        <v>43117</v>
      </c>
      <c r="B17" s="16">
        <v>12</v>
      </c>
      <c r="C17" s="10" t="s">
        <v>28</v>
      </c>
      <c r="D17" s="10" t="s">
        <v>29</v>
      </c>
      <c r="E17" s="11" t="s">
        <v>12</v>
      </c>
      <c r="F17" s="28">
        <v>2478</v>
      </c>
      <c r="G17" s="29">
        <v>43154</v>
      </c>
    </row>
    <row r="18" spans="1:7">
      <c r="A18" s="32">
        <v>43123</v>
      </c>
      <c r="B18" s="16">
        <v>5565</v>
      </c>
      <c r="C18" s="15" t="s">
        <v>30</v>
      </c>
      <c r="D18" s="15" t="s">
        <v>31</v>
      </c>
      <c r="E18" s="18" t="s">
        <v>41</v>
      </c>
      <c r="F18" s="28">
        <v>900000</v>
      </c>
      <c r="G18" s="29">
        <v>43155</v>
      </c>
    </row>
    <row r="19" spans="1:7">
      <c r="A19" s="32">
        <v>43125</v>
      </c>
      <c r="B19" s="16">
        <v>92</v>
      </c>
      <c r="C19" s="15" t="s">
        <v>32</v>
      </c>
      <c r="D19" s="15" t="s">
        <v>33</v>
      </c>
      <c r="E19" s="18" t="s">
        <v>15</v>
      </c>
      <c r="F19" s="28">
        <v>272000</v>
      </c>
      <c r="G19" s="29">
        <v>43157</v>
      </c>
    </row>
    <row r="20" spans="1:7">
      <c r="A20" s="32">
        <v>43126</v>
      </c>
      <c r="B20" s="16" t="s">
        <v>38</v>
      </c>
      <c r="C20" s="15" t="s">
        <v>35</v>
      </c>
      <c r="D20" s="15" t="s">
        <v>36</v>
      </c>
      <c r="E20" s="18" t="s">
        <v>40</v>
      </c>
      <c r="F20" s="28">
        <v>1250000</v>
      </c>
      <c r="G20" s="29">
        <v>43159</v>
      </c>
    </row>
    <row r="21" spans="1:7">
      <c r="A21" s="32">
        <v>43154</v>
      </c>
      <c r="B21" s="16" t="s">
        <v>48</v>
      </c>
      <c r="C21" s="15" t="s">
        <v>23</v>
      </c>
      <c r="D21" s="15" t="s">
        <v>24</v>
      </c>
      <c r="E21" s="18" t="s">
        <v>5</v>
      </c>
      <c r="F21" s="28">
        <v>1674</v>
      </c>
      <c r="G21" s="29">
        <v>43182</v>
      </c>
    </row>
    <row r="22" spans="1:7">
      <c r="A22" s="32">
        <v>43159</v>
      </c>
      <c r="B22" s="16">
        <v>834</v>
      </c>
      <c r="C22" s="15" t="s">
        <v>25</v>
      </c>
      <c r="D22" s="15" t="s">
        <v>65</v>
      </c>
      <c r="E22" s="18" t="s">
        <v>39</v>
      </c>
      <c r="F22" s="28">
        <v>6667431.54</v>
      </c>
      <c r="G22" s="29">
        <v>43203</v>
      </c>
    </row>
    <row r="23" spans="1:7">
      <c r="A23" s="32">
        <v>43159</v>
      </c>
      <c r="B23" s="16">
        <v>53097</v>
      </c>
      <c r="C23" s="15" t="s">
        <v>26</v>
      </c>
      <c r="D23" s="15" t="s">
        <v>69</v>
      </c>
      <c r="E23" s="18" t="s">
        <v>96</v>
      </c>
      <c r="F23" s="28">
        <v>1500</v>
      </c>
      <c r="G23" s="29">
        <v>43202</v>
      </c>
    </row>
    <row r="24" spans="1:7">
      <c r="A24" s="32">
        <v>43159</v>
      </c>
      <c r="B24" s="16">
        <v>53096</v>
      </c>
      <c r="C24" s="15" t="s">
        <v>26</v>
      </c>
      <c r="D24" s="15" t="s">
        <v>70</v>
      </c>
      <c r="E24" s="18" t="s">
        <v>8</v>
      </c>
      <c r="F24" s="28">
        <v>30040</v>
      </c>
      <c r="G24" s="29">
        <v>43202</v>
      </c>
    </row>
    <row r="25" spans="1:7">
      <c r="A25" s="32">
        <v>43160</v>
      </c>
      <c r="B25" s="16" t="s">
        <v>51</v>
      </c>
      <c r="C25" s="15" t="s">
        <v>35</v>
      </c>
      <c r="D25" s="15" t="s">
        <v>64</v>
      </c>
      <c r="E25" s="18" t="s">
        <v>40</v>
      </c>
      <c r="F25" s="28">
        <v>1250000</v>
      </c>
      <c r="G25" s="29">
        <v>43191</v>
      </c>
    </row>
    <row r="26" spans="1:7" s="6" customFormat="1">
      <c r="A26" s="32">
        <v>43161</v>
      </c>
      <c r="B26" s="16">
        <v>12983</v>
      </c>
      <c r="C26" s="15" t="s">
        <v>45</v>
      </c>
      <c r="D26" s="15" t="s">
        <v>74</v>
      </c>
      <c r="E26" s="18" t="s">
        <v>7</v>
      </c>
      <c r="F26" s="28">
        <v>33246.83</v>
      </c>
      <c r="G26" s="29">
        <v>43205</v>
      </c>
    </row>
    <row r="27" spans="1:7" s="6" customFormat="1">
      <c r="A27" s="32">
        <v>43161</v>
      </c>
      <c r="B27" s="16" t="s">
        <v>54</v>
      </c>
      <c r="C27" s="15" t="s">
        <v>77</v>
      </c>
      <c r="D27" s="15" t="s">
        <v>78</v>
      </c>
      <c r="E27" s="18" t="s">
        <v>99</v>
      </c>
      <c r="F27" s="28">
        <v>3700</v>
      </c>
      <c r="G27" s="29">
        <v>43202</v>
      </c>
    </row>
    <row r="28" spans="1:7" s="6" customFormat="1">
      <c r="A28" s="32">
        <v>43164</v>
      </c>
      <c r="B28" s="16" t="s">
        <v>50</v>
      </c>
      <c r="C28" s="15" t="s">
        <v>23</v>
      </c>
      <c r="D28" s="15" t="s">
        <v>24</v>
      </c>
      <c r="E28" s="18" t="s">
        <v>5</v>
      </c>
      <c r="F28" s="28">
        <v>1944</v>
      </c>
      <c r="G28" s="29">
        <v>43202</v>
      </c>
    </row>
    <row r="29" spans="1:7" s="6" customFormat="1">
      <c r="A29" s="32">
        <v>43164</v>
      </c>
      <c r="B29" s="16">
        <v>322224</v>
      </c>
      <c r="C29" s="15" t="s">
        <v>20</v>
      </c>
      <c r="D29" s="15" t="s">
        <v>93</v>
      </c>
      <c r="E29" s="18" t="s">
        <v>8</v>
      </c>
      <c r="F29" s="28">
        <v>4814</v>
      </c>
      <c r="G29" s="29">
        <v>43196</v>
      </c>
    </row>
    <row r="30" spans="1:7" s="6" customFormat="1">
      <c r="A30" s="32">
        <v>43167</v>
      </c>
      <c r="B30" s="16" t="s">
        <v>49</v>
      </c>
      <c r="C30" s="15" t="s">
        <v>23</v>
      </c>
      <c r="D30" s="15" t="s">
        <v>24</v>
      </c>
      <c r="E30" s="18" t="s">
        <v>5</v>
      </c>
      <c r="F30" s="28">
        <v>2950</v>
      </c>
      <c r="G30" s="29">
        <v>43202</v>
      </c>
    </row>
    <row r="31" spans="1:7" s="6" customFormat="1">
      <c r="A31" s="32">
        <v>43169</v>
      </c>
      <c r="B31" s="16">
        <v>28</v>
      </c>
      <c r="C31" s="10" t="s">
        <v>44</v>
      </c>
      <c r="D31" s="10" t="s">
        <v>73</v>
      </c>
      <c r="E31" s="11" t="s">
        <v>98</v>
      </c>
      <c r="F31" s="28">
        <v>722322.95</v>
      </c>
      <c r="G31" s="29">
        <v>43204</v>
      </c>
    </row>
    <row r="32" spans="1:7" s="6" customFormat="1">
      <c r="A32" s="32">
        <v>43171</v>
      </c>
      <c r="B32" s="16">
        <v>322647</v>
      </c>
      <c r="C32" s="15" t="s">
        <v>20</v>
      </c>
      <c r="D32" s="15" t="s">
        <v>6</v>
      </c>
      <c r="E32" s="18" t="s">
        <v>8</v>
      </c>
      <c r="F32" s="28">
        <v>7454</v>
      </c>
      <c r="G32" s="29">
        <v>43203</v>
      </c>
    </row>
    <row r="33" spans="1:7" s="6" customFormat="1">
      <c r="A33" s="32">
        <v>43174</v>
      </c>
      <c r="B33" s="16">
        <v>655082</v>
      </c>
      <c r="C33" s="15" t="s">
        <v>66</v>
      </c>
      <c r="D33" s="15" t="s">
        <v>67</v>
      </c>
      <c r="E33" s="18" t="s">
        <v>10</v>
      </c>
      <c r="F33" s="28">
        <v>7800</v>
      </c>
      <c r="G33" s="29">
        <v>43210</v>
      </c>
    </row>
    <row r="34" spans="1:7" s="6" customFormat="1">
      <c r="A34" s="32">
        <v>43175</v>
      </c>
      <c r="B34" s="16">
        <v>1664621</v>
      </c>
      <c r="C34" s="15" t="s">
        <v>46</v>
      </c>
      <c r="D34" s="15" t="s">
        <v>91</v>
      </c>
      <c r="E34" s="18" t="s">
        <v>47</v>
      </c>
      <c r="F34" s="28">
        <v>13514</v>
      </c>
      <c r="G34" s="29">
        <v>43206</v>
      </c>
    </row>
    <row r="35" spans="1:7">
      <c r="A35" s="32">
        <v>43178</v>
      </c>
      <c r="B35" s="16">
        <v>26378</v>
      </c>
      <c r="C35" s="15" t="s">
        <v>79</v>
      </c>
      <c r="D35" s="15" t="s">
        <v>80</v>
      </c>
      <c r="E35" s="18" t="s">
        <v>100</v>
      </c>
      <c r="F35" s="28">
        <v>19617.5</v>
      </c>
      <c r="G35" s="29">
        <v>43209</v>
      </c>
    </row>
    <row r="36" spans="1:7" s="6" customFormat="1">
      <c r="A36" s="32">
        <v>43178</v>
      </c>
      <c r="B36" s="16">
        <v>323158</v>
      </c>
      <c r="C36" s="15" t="s">
        <v>20</v>
      </c>
      <c r="D36" s="15" t="s">
        <v>6</v>
      </c>
      <c r="E36" s="18" t="s">
        <v>8</v>
      </c>
      <c r="F36" s="28">
        <v>4115</v>
      </c>
      <c r="G36" s="29">
        <v>43210</v>
      </c>
    </row>
    <row r="37" spans="1:7" s="6" customFormat="1">
      <c r="A37" s="32">
        <v>43179</v>
      </c>
      <c r="B37" s="16">
        <v>744</v>
      </c>
      <c r="C37" s="15" t="s">
        <v>86</v>
      </c>
      <c r="D37" s="15" t="s">
        <v>87</v>
      </c>
      <c r="E37" s="18" t="s">
        <v>5</v>
      </c>
      <c r="F37" s="28">
        <v>82799.25</v>
      </c>
      <c r="G37" s="29">
        <v>43210</v>
      </c>
    </row>
    <row r="38" spans="1:7" s="6" customFormat="1">
      <c r="A38" s="32">
        <v>43180</v>
      </c>
      <c r="B38" s="16" t="s">
        <v>61</v>
      </c>
      <c r="C38" s="15" t="s">
        <v>23</v>
      </c>
      <c r="D38" s="15" t="s">
        <v>24</v>
      </c>
      <c r="E38" s="18" t="s">
        <v>5</v>
      </c>
      <c r="F38" s="28">
        <v>3132</v>
      </c>
      <c r="G38" s="29">
        <v>43218</v>
      </c>
    </row>
    <row r="39" spans="1:7" s="6" customFormat="1">
      <c r="A39" s="32">
        <v>43180</v>
      </c>
      <c r="B39" s="16" t="s">
        <v>62</v>
      </c>
      <c r="C39" s="15" t="s">
        <v>23</v>
      </c>
      <c r="D39" s="15" t="s">
        <v>24</v>
      </c>
      <c r="E39" s="18" t="s">
        <v>5</v>
      </c>
      <c r="F39" s="28">
        <v>918</v>
      </c>
      <c r="G39" s="29">
        <v>43218</v>
      </c>
    </row>
    <row r="40" spans="1:7" s="6" customFormat="1">
      <c r="A40" s="32">
        <v>43181</v>
      </c>
      <c r="B40" s="16">
        <v>53253</v>
      </c>
      <c r="C40" s="15" t="s">
        <v>26</v>
      </c>
      <c r="D40" s="15" t="s">
        <v>71</v>
      </c>
      <c r="E40" s="18" t="s">
        <v>97</v>
      </c>
      <c r="F40" s="28">
        <v>55000</v>
      </c>
      <c r="G40" s="29">
        <v>43216</v>
      </c>
    </row>
    <row r="41" spans="1:7" s="6" customFormat="1">
      <c r="A41" s="32">
        <v>43181</v>
      </c>
      <c r="B41" s="16">
        <v>30278</v>
      </c>
      <c r="C41" s="15" t="s">
        <v>75</v>
      </c>
      <c r="D41" s="15" t="s">
        <v>76</v>
      </c>
      <c r="E41" s="18" t="s">
        <v>10</v>
      </c>
      <c r="F41" s="28">
        <v>19020.330000000002</v>
      </c>
      <c r="G41" s="29">
        <v>43216</v>
      </c>
    </row>
    <row r="42" spans="1:7" s="6" customFormat="1">
      <c r="A42" s="32">
        <v>43182</v>
      </c>
      <c r="B42" s="16" t="s">
        <v>52</v>
      </c>
      <c r="C42" s="15" t="s">
        <v>27</v>
      </c>
      <c r="D42" s="15" t="s">
        <v>72</v>
      </c>
      <c r="E42" s="18" t="s">
        <v>5</v>
      </c>
      <c r="F42" s="28">
        <v>16052.99</v>
      </c>
      <c r="G42" s="29">
        <v>43213</v>
      </c>
    </row>
    <row r="43" spans="1:7" s="6" customFormat="1">
      <c r="A43" s="32">
        <v>43182</v>
      </c>
      <c r="B43" s="16" t="s">
        <v>53</v>
      </c>
      <c r="C43" s="15" t="s">
        <v>75</v>
      </c>
      <c r="D43" s="15" t="s">
        <v>76</v>
      </c>
      <c r="E43" s="18" t="s">
        <v>10</v>
      </c>
      <c r="F43" s="28">
        <v>14695.57</v>
      </c>
      <c r="G43" s="29">
        <v>43216</v>
      </c>
    </row>
    <row r="44" spans="1:7" s="6" customFormat="1">
      <c r="A44" s="32">
        <v>43182</v>
      </c>
      <c r="B44" s="16" t="s">
        <v>55</v>
      </c>
      <c r="C44" s="15" t="s">
        <v>81</v>
      </c>
      <c r="D44" s="15" t="s">
        <v>82</v>
      </c>
      <c r="E44" s="18" t="s">
        <v>17</v>
      </c>
      <c r="F44" s="28">
        <v>3358.57</v>
      </c>
      <c r="G44" s="29">
        <v>43213</v>
      </c>
    </row>
    <row r="45" spans="1:7" s="6" customFormat="1">
      <c r="A45" s="32">
        <v>43182</v>
      </c>
      <c r="B45" s="16" t="s">
        <v>58</v>
      </c>
      <c r="C45" s="15" t="s">
        <v>94</v>
      </c>
      <c r="D45" s="15" t="s">
        <v>76</v>
      </c>
      <c r="E45" s="18" t="s">
        <v>10</v>
      </c>
      <c r="F45" s="28">
        <v>9719.8799999999992</v>
      </c>
      <c r="G45" s="29">
        <v>43218</v>
      </c>
    </row>
    <row r="46" spans="1:7" s="6" customFormat="1">
      <c r="A46" s="32">
        <v>43182</v>
      </c>
      <c r="B46" s="16" t="s">
        <v>59</v>
      </c>
      <c r="C46" s="15" t="s">
        <v>94</v>
      </c>
      <c r="D46" s="15" t="s">
        <v>76</v>
      </c>
      <c r="E46" s="18" t="s">
        <v>10</v>
      </c>
      <c r="F46" s="28">
        <v>70065.240000000005</v>
      </c>
      <c r="G46" s="29">
        <v>43218</v>
      </c>
    </row>
    <row r="47" spans="1:7" s="6" customFormat="1">
      <c r="A47" s="32">
        <v>43182</v>
      </c>
      <c r="B47" s="16" t="s">
        <v>60</v>
      </c>
      <c r="C47" s="15" t="s">
        <v>94</v>
      </c>
      <c r="D47" s="15" t="s">
        <v>76</v>
      </c>
      <c r="E47" s="18" t="s">
        <v>10</v>
      </c>
      <c r="F47" s="28">
        <v>12061.8</v>
      </c>
      <c r="G47" s="29">
        <v>43218</v>
      </c>
    </row>
    <row r="48" spans="1:7" s="6" customFormat="1">
      <c r="A48" s="32">
        <v>43184</v>
      </c>
      <c r="B48" s="16">
        <v>2866</v>
      </c>
      <c r="C48" s="15" t="s">
        <v>34</v>
      </c>
      <c r="D48" s="15" t="s">
        <v>68</v>
      </c>
      <c r="E48" s="18" t="s">
        <v>12</v>
      </c>
      <c r="F48" s="28">
        <v>59277.3</v>
      </c>
      <c r="G48" s="29">
        <v>43194</v>
      </c>
    </row>
    <row r="49" spans="1:7">
      <c r="A49" s="32">
        <v>43185</v>
      </c>
      <c r="B49" s="16" t="s">
        <v>56</v>
      </c>
      <c r="C49" s="15" t="s">
        <v>83</v>
      </c>
      <c r="D49" s="15" t="s">
        <v>84</v>
      </c>
      <c r="E49" s="18" t="s">
        <v>100</v>
      </c>
      <c r="F49" s="28">
        <v>6000</v>
      </c>
      <c r="G49" s="29">
        <v>43200</v>
      </c>
    </row>
    <row r="50" spans="1:7">
      <c r="A50" s="32">
        <v>43185</v>
      </c>
      <c r="B50" s="16" t="s">
        <v>57</v>
      </c>
      <c r="C50" s="15" t="s">
        <v>83</v>
      </c>
      <c r="D50" s="15" t="s">
        <v>85</v>
      </c>
      <c r="E50" s="18" t="s">
        <v>100</v>
      </c>
      <c r="F50" s="28">
        <v>34000</v>
      </c>
      <c r="G50" s="29">
        <v>43200</v>
      </c>
    </row>
    <row r="51" spans="1:7" s="6" customFormat="1">
      <c r="A51" s="32">
        <v>43185</v>
      </c>
      <c r="B51" s="16">
        <v>2600</v>
      </c>
      <c r="C51" s="15" t="s">
        <v>88</v>
      </c>
      <c r="D51" s="15" t="s">
        <v>89</v>
      </c>
      <c r="E51" s="18" t="s">
        <v>9</v>
      </c>
      <c r="F51" s="28">
        <v>99120</v>
      </c>
      <c r="G51" s="29">
        <v>43216</v>
      </c>
    </row>
    <row r="52" spans="1:7">
      <c r="A52" s="32">
        <v>43185</v>
      </c>
      <c r="B52" s="16">
        <v>2599</v>
      </c>
      <c r="C52" s="15" t="s">
        <v>88</v>
      </c>
      <c r="D52" s="15" t="s">
        <v>90</v>
      </c>
      <c r="E52" s="18" t="s">
        <v>9</v>
      </c>
      <c r="F52" s="28">
        <v>25960</v>
      </c>
      <c r="G52" s="29">
        <v>43216</v>
      </c>
    </row>
    <row r="53" spans="1:7">
      <c r="A53" s="32">
        <v>43185</v>
      </c>
      <c r="B53" s="16">
        <v>500002610</v>
      </c>
      <c r="C53" s="15" t="s">
        <v>92</v>
      </c>
      <c r="D53" s="15" t="s">
        <v>90</v>
      </c>
      <c r="E53" s="18" t="s">
        <v>9</v>
      </c>
      <c r="F53" s="28">
        <v>20886</v>
      </c>
      <c r="G53" s="29">
        <v>43215</v>
      </c>
    </row>
    <row r="54" spans="1:7">
      <c r="A54" s="32">
        <v>43186</v>
      </c>
      <c r="B54" s="16" t="s">
        <v>63</v>
      </c>
      <c r="C54" s="15" t="s">
        <v>81</v>
      </c>
      <c r="D54" s="15" t="s">
        <v>95</v>
      </c>
      <c r="E54" s="18" t="s">
        <v>101</v>
      </c>
      <c r="F54" s="28">
        <v>29500</v>
      </c>
      <c r="G54" s="29">
        <v>43218</v>
      </c>
    </row>
    <row r="55" spans="1:7">
      <c r="A55" s="32">
        <v>43187</v>
      </c>
      <c r="B55" s="16">
        <v>150</v>
      </c>
      <c r="C55" s="15" t="s">
        <v>44</v>
      </c>
      <c r="D55" s="15" t="s">
        <v>102</v>
      </c>
      <c r="E55" s="18" t="s">
        <v>98</v>
      </c>
      <c r="F55" s="28">
        <v>77862.52</v>
      </c>
      <c r="G55" s="29">
        <v>43218</v>
      </c>
    </row>
    <row r="56" spans="1:7">
      <c r="A56" s="32">
        <v>43187</v>
      </c>
      <c r="B56" s="16">
        <v>42</v>
      </c>
      <c r="C56" s="15" t="s">
        <v>44</v>
      </c>
      <c r="D56" s="15" t="s">
        <v>103</v>
      </c>
      <c r="E56" s="18" t="s">
        <v>98</v>
      </c>
      <c r="F56" s="28">
        <v>1248.19</v>
      </c>
      <c r="G56" s="29">
        <v>43218</v>
      </c>
    </row>
    <row r="57" spans="1:7">
      <c r="A57" s="32">
        <v>43187</v>
      </c>
      <c r="B57" s="16">
        <v>51</v>
      </c>
      <c r="C57" s="15" t="s">
        <v>44</v>
      </c>
      <c r="D57" s="15" t="s">
        <v>104</v>
      </c>
      <c r="E57" s="18" t="s">
        <v>98</v>
      </c>
      <c r="F57" s="28">
        <v>1184.3800000000001</v>
      </c>
      <c r="G57" s="29">
        <v>43218</v>
      </c>
    </row>
    <row r="58" spans="1:7">
      <c r="A58" s="32">
        <v>43185</v>
      </c>
      <c r="B58" s="16">
        <v>322</v>
      </c>
      <c r="C58" s="15" t="s">
        <v>105</v>
      </c>
      <c r="D58" s="15" t="s">
        <v>106</v>
      </c>
      <c r="E58" s="18" t="s">
        <v>5</v>
      </c>
      <c r="F58" s="28">
        <v>10313.200000000001</v>
      </c>
      <c r="G58" s="29">
        <v>43218</v>
      </c>
    </row>
    <row r="59" spans="1:7" ht="30">
      <c r="A59" s="32">
        <v>43186</v>
      </c>
      <c r="B59" s="16">
        <v>741</v>
      </c>
      <c r="C59" s="34" t="s">
        <v>107</v>
      </c>
      <c r="D59" s="15" t="s">
        <v>108</v>
      </c>
      <c r="E59" s="18" t="s">
        <v>12</v>
      </c>
      <c r="F59" s="28">
        <v>15000</v>
      </c>
      <c r="G59" s="29">
        <v>43218</v>
      </c>
    </row>
    <row r="60" spans="1:7">
      <c r="A60" s="32">
        <v>43186</v>
      </c>
      <c r="B60" s="16" t="s">
        <v>110</v>
      </c>
      <c r="C60" s="15" t="s">
        <v>109</v>
      </c>
      <c r="D60" s="15" t="s">
        <v>90</v>
      </c>
      <c r="E60" s="18" t="s">
        <v>9</v>
      </c>
      <c r="F60" s="28">
        <v>65073.37</v>
      </c>
      <c r="G60" s="29">
        <v>43218</v>
      </c>
    </row>
    <row r="61" spans="1:7" ht="17.25">
      <c r="C61" s="21"/>
      <c r="E61" s="13"/>
      <c r="F61" s="23">
        <f>SUM(F13:F60)</f>
        <v>23635467.609999992</v>
      </c>
    </row>
    <row r="62" spans="1:7">
      <c r="C62" s="21"/>
      <c r="E62" s="13"/>
    </row>
    <row r="63" spans="1:7">
      <c r="C63" s="21"/>
      <c r="E63" s="14"/>
    </row>
    <row r="64" spans="1:7">
      <c r="C64" s="21"/>
      <c r="E64" s="13"/>
    </row>
    <row r="65" spans="3:5">
      <c r="C65" s="21"/>
      <c r="E65" s="13"/>
    </row>
    <row r="66" spans="3:5">
      <c r="C66" s="21"/>
      <c r="E66" s="13"/>
    </row>
    <row r="67" spans="3:5">
      <c r="C67" s="21"/>
      <c r="E67" s="13"/>
    </row>
    <row r="68" spans="3:5">
      <c r="C68" s="21"/>
      <c r="E68" s="13"/>
    </row>
    <row r="69" spans="3:5">
      <c r="C69" s="21"/>
    </row>
    <row r="70" spans="3:5">
      <c r="C70" s="21"/>
    </row>
    <row r="71" spans="3:5">
      <c r="C71" s="21"/>
    </row>
    <row r="72" spans="3:5">
      <c r="C72" s="21"/>
    </row>
    <row r="73" spans="3:5">
      <c r="C73" s="21"/>
    </row>
    <row r="74" spans="3:5">
      <c r="C74" s="21"/>
    </row>
    <row r="75" spans="3:5">
      <c r="C75" s="21"/>
    </row>
    <row r="76" spans="3:5">
      <c r="C76" s="21"/>
    </row>
    <row r="77" spans="3:5">
      <c r="C77" s="21"/>
    </row>
    <row r="78" spans="3:5">
      <c r="C78" s="21"/>
    </row>
  </sheetData>
  <mergeCells count="3">
    <mergeCell ref="A9:G9"/>
    <mergeCell ref="A11:G11"/>
    <mergeCell ref="A10:G10"/>
  </mergeCells>
  <pageMargins left="0.70866141732283505" right="0.70866141732283505" top="0.74803149606299202" bottom="0.74803149606299202" header="0.31496062992126" footer="0.31496062992126"/>
  <pageSetup paperSize="5" scale="60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mveras</cp:lastModifiedBy>
  <cp:lastPrinted>2018-04-04T13:43:10Z</cp:lastPrinted>
  <dcterms:created xsi:type="dcterms:W3CDTF">2014-10-03T17:41:42Z</dcterms:created>
  <dcterms:modified xsi:type="dcterms:W3CDTF">2018-04-05T15:14:52Z</dcterms:modified>
</cp:coreProperties>
</file>