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7\CUENTA POR PAGAR\REPORTE CUENTA POR PAGAR OAI\"/>
    </mc:Choice>
  </mc:AlternateContent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OAI!$A$12:$G$70</definedName>
  </definedNames>
  <calcPr calcId="152511"/>
</workbook>
</file>

<file path=xl/calcChain.xml><?xml version="1.0" encoding="utf-8"?>
<calcChain xmlns="http://schemas.openxmlformats.org/spreadsheetml/2006/main">
  <c r="F73" i="4" l="1"/>
</calcChain>
</file>

<file path=xl/comments1.xml><?xml version="1.0" encoding="utf-8"?>
<comments xmlns="http://schemas.openxmlformats.org/spreadsheetml/2006/main">
  <authors>
    <author>Rosabel Maduro</author>
  </authors>
  <commentList>
    <comment ref="F21" authorId="0" shapeId="0">
      <text>
        <r>
          <rPr>
            <b/>
            <sz val="9"/>
            <color indexed="81"/>
            <rFont val="Tahoma"/>
            <charset val="1"/>
          </rPr>
          <t>Rosabel Maduro:</t>
        </r>
        <r>
          <rPr>
            <sz val="9"/>
            <color indexed="81"/>
            <rFont val="Tahoma"/>
            <charset val="1"/>
          </rPr>
          <t xml:space="preserve">
nota de credito (14,337.07)
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Rosabel Maduro:</t>
        </r>
        <r>
          <rPr>
            <sz val="9"/>
            <color indexed="81"/>
            <rFont val="Tahoma"/>
            <charset val="1"/>
          </rPr>
          <t xml:space="preserve">
nota de credito (24,203.27)
</t>
        </r>
      </text>
    </comment>
  </commentList>
</comments>
</file>

<file path=xl/sharedStrings.xml><?xml version="1.0" encoding="utf-8"?>
<sst xmlns="http://schemas.openxmlformats.org/spreadsheetml/2006/main" count="204" uniqueCount="148">
  <si>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</si>
  <si>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</si>
  <si>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</si>
  <si>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</si>
  <si>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</si>
  <si>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</si>
  <si>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</si>
  <si>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2.3.9.9.01</t>
  </si>
  <si>
    <t>2.3.1.1.01</t>
  </si>
  <si>
    <t>2.3.1.3.03</t>
  </si>
  <si>
    <t>PEKRYS RESTAURANT BAR EIRL.</t>
  </si>
  <si>
    <t>TRANSPORTE BLANCO, S.A.</t>
  </si>
  <si>
    <t>"AÑO DEL DESARROLLO AGROFORESTAL"</t>
  </si>
  <si>
    <t xml:space="preserve">CENTRO CUESTA NACIONAL </t>
  </si>
  <si>
    <t>COMPAÑIA DOMINICANA DE TELEFONOS</t>
  </si>
  <si>
    <t xml:space="preserve">CORPORACION ESTATAL DE RADIO Y TELEVISION </t>
  </si>
  <si>
    <t>2.3.3.3.01</t>
  </si>
  <si>
    <t>ALCINA SERVICIOS SRL</t>
  </si>
  <si>
    <t>ADQUISICION DE ROSAS ENVUELTAS EN PAPEL CELOFAN</t>
  </si>
  <si>
    <t>ASOCIACION CIBAO DE AHORROS Y PRESTAMOS</t>
  </si>
  <si>
    <t>ASOCIACION LA NACIONAL DE AHORROS Y PRESTAMOS</t>
  </si>
  <si>
    <t>ASOCIACION POPULAR DE AHORROS Y PRESTAMOS</t>
  </si>
  <si>
    <t xml:space="preserve">EVENCA SUPPLY </t>
  </si>
  <si>
    <t xml:space="preserve">BANCO BHD LEON </t>
  </si>
  <si>
    <t>SERVICIO DE ALQUILERES POR MISA EN LA IGLESIA SAN IGNACIO DE LOYOLA</t>
  </si>
  <si>
    <t>FT-486</t>
  </si>
  <si>
    <t>09</t>
  </si>
  <si>
    <t>2.2.8.2.01</t>
  </si>
  <si>
    <t>BLUETRACK TECHNOLOGIES</t>
  </si>
  <si>
    <t>SEGUROS BANRESERVAS,S.A.</t>
  </si>
  <si>
    <t>GRISELDA MONTAS,SRL</t>
  </si>
  <si>
    <t>GRAFICAS COMERCIALES EDWARDS</t>
  </si>
  <si>
    <t xml:space="preserve">ADQUISICION DE STIKERS </t>
  </si>
  <si>
    <t>PROCESAMIENTO DE TARJETAS SOLIDARIDAD MAYO-JUNIO 2017</t>
  </si>
  <si>
    <t>PROCESAMIENTO DE TARJETAS SOLIDARIDAD BIMESTRE MAYO -JUNIO 2018</t>
  </si>
  <si>
    <t>PROCESAMIENTO DE TARJETAS SOLIDARIDAD BIMESTRE MAYO-JUNIO 2017</t>
  </si>
  <si>
    <t>PROCESAMIENTO DE TARJETAS SOLIDARIDAD BIMESTRE MAYO -JUNIO 2017</t>
  </si>
  <si>
    <t xml:space="preserve">ENVIO DE VALIJAS DESDE Y HACIA EL INTERIOR DEL PAIS </t>
  </si>
  <si>
    <t>FACTURA RENOVACION RAMO TODO RIESGO EQUIPOS ELECTRONICOS DESDE 17/08/2017 HASTA 17/8/2018</t>
  </si>
  <si>
    <t>FACTURA RENOVACION RAMO INCENDIO Y LINEAS ALIADAS DESDE 17/08/2017 HASTA 17/08/2018</t>
  </si>
  <si>
    <t>FACTURA RENOVACION RAMO ARTICULOS VALIOSOS DESDE 17/08/2017 HASTA 17/8/2018</t>
  </si>
  <si>
    <t>FACTURA RENOVACION RAMO CRISTALES Y LETREROS DESDE 17/8/2017 HASTA 17/8/2018</t>
  </si>
  <si>
    <t>FACTURA RENOVACION RAMO AVERIA DE MAQUINARIAS DESDE 17/8/2017 HASTA 17/8/2018</t>
  </si>
  <si>
    <t>806-011701239</t>
  </si>
  <si>
    <t>2.2.6.2.01</t>
  </si>
  <si>
    <t>2.2.2.1.01</t>
  </si>
  <si>
    <t>2.2.5.8.01</t>
  </si>
  <si>
    <t>2.2.1.5.01</t>
  </si>
  <si>
    <t>2.2.4.2.01</t>
  </si>
  <si>
    <t>2.3.9.2.01</t>
  </si>
  <si>
    <t>2.6.1.4.01</t>
  </si>
  <si>
    <t>2.2.4.1.01</t>
  </si>
  <si>
    <t>2.2.7.2.06</t>
  </si>
  <si>
    <t>CODIFICACION OBJETAL</t>
  </si>
  <si>
    <t>326/17</t>
  </si>
  <si>
    <t>EVENTOS Y CREACIONES CLARED</t>
  </si>
  <si>
    <t>EDITORA ORTEGA SRL</t>
  </si>
  <si>
    <t>COLUMBUS NETWORKS DOMINICANA,S.A.</t>
  </si>
  <si>
    <t>URIAS COMERCIAL SRL</t>
  </si>
  <si>
    <t>DELTA COMERCIAL ,S.A.</t>
  </si>
  <si>
    <t>EDYCJCSA SRL</t>
  </si>
  <si>
    <t>SERVICIOS MULTIPLES 4KML,SRL</t>
  </si>
  <si>
    <t>S&amp;Y SUPPLY SRL</t>
  </si>
  <si>
    <t>GTG INDUSTRIAL,SRL</t>
  </si>
  <si>
    <t>JGM CONSTRUCTORA</t>
  </si>
  <si>
    <t>INVERSIONES IPARRA DEL CARIBE,S.R.L.</t>
  </si>
  <si>
    <t>OFICINA UNIVERSAL</t>
  </si>
  <si>
    <t xml:space="preserve">ADQUISICION DE 10 TALONARIOS DE DESEMBOLSO DE CAJA CHICA </t>
  </si>
  <si>
    <t>SERVICIO DE ALMUERZO ACTIVIDAD DE INTEGRACION</t>
  </si>
  <si>
    <t>ADQUISICION DE MATERIALES DE LIMPIEZA</t>
  </si>
  <si>
    <t xml:space="preserve">SERVICIO DE PICADERA </t>
  </si>
  <si>
    <t>MANTENIMIENTO DE VEHICULO</t>
  </si>
  <si>
    <t xml:space="preserve">ADQUISICION DE PRODUCTOS DE FUMIGACION Y LIMPIEZA </t>
  </si>
  <si>
    <t xml:space="preserve">ADQUISICION DE UTILES DE COCINA Y COMEDOR </t>
  </si>
  <si>
    <t xml:space="preserve">ADQUISICION DE PAQUETES DE REMOVEDORES DE CAFÉ </t>
  </si>
  <si>
    <t xml:space="preserve">RE-ESTRUTURACION DE TECHOS, DESMONTE DE TECHOS PARA INSTALACION DE DUCTOS </t>
  </si>
  <si>
    <t>NOTA: LA FACTURA NUM 001541902 CORRESPONDIENTE A SEGUROS BANRESERVAS,S.A POR UN MONTO RD$704,825.50 CONTIENE UNA NOTA DE CREDITO POR UN VALOR DE RD$ 24,203.27 SU VALOR REAL ES DE RD$680,622.23</t>
  </si>
  <si>
    <t>NOTA: LA FACTURA NUM 001541931 CORRESPONDIENTE A SEGUROS BANRESERVAS,S.A POR UN MONTO RD$283,388.24 CONTIENE UNA NOTA DE CREDITO POR UN VALOR DE RD$ 14,337.07 SU VALOR REAL ES DE RD$269,051.17</t>
  </si>
  <si>
    <t>2.2.8.7.06</t>
  </si>
  <si>
    <t>2.3.9.5.01</t>
  </si>
  <si>
    <t>2.3.9.1.01</t>
  </si>
  <si>
    <t>2.6.2.1.01</t>
  </si>
  <si>
    <t>2.2.7.1.02</t>
  </si>
  <si>
    <t>CORRESPONDIENTE AL 3O DE SEPTIEMBRE 2017</t>
  </si>
  <si>
    <t>2014-0003</t>
  </si>
  <si>
    <t>05-06/00000175</t>
  </si>
  <si>
    <t>FV-01-32445</t>
  </si>
  <si>
    <t>L40347</t>
  </si>
  <si>
    <t>FAC-008387</t>
  </si>
  <si>
    <t>GOB-30</t>
  </si>
  <si>
    <t>BUSINESS &amp; TRAINING CENTER, BUTCEN SRL</t>
  </si>
  <si>
    <t>FERRETERIA AMERICANA</t>
  </si>
  <si>
    <t xml:space="preserve">COLUMBUS NETWORKS </t>
  </si>
  <si>
    <t>UNIVERSIDAD AUTONOMA DE SANTO DOMINGO</t>
  </si>
  <si>
    <t>SANTO DOMINGO MOTORS COMPANY,S.A.</t>
  </si>
  <si>
    <t>DIGITAL T.V. S.R.L.</t>
  </si>
  <si>
    <t>E&amp;G UNIVERSAL PROMOTION</t>
  </si>
  <si>
    <t xml:space="preserve">UILIAN SANTOS MOYA </t>
  </si>
  <si>
    <t>HI-FI ELECTRODOMESTICOS</t>
  </si>
  <si>
    <t>LIBRERIA PAPELERIA RA &amp; MI SOLUCIONES EDUCATIVAS SRL</t>
  </si>
  <si>
    <t>CARIBE TOURS,S.A</t>
  </si>
  <si>
    <t>VINENAL SRL</t>
  </si>
  <si>
    <t>INTRAS</t>
  </si>
  <si>
    <t>GREEN LOVE, SRL</t>
  </si>
  <si>
    <t>MERCURY SOLUCIONES</t>
  </si>
  <si>
    <t xml:space="preserve">ADQUISICION DE COMESTIBLES PARA DONAR AL VOLUNTARIADO </t>
  </si>
  <si>
    <t>SERVICIO DE INTERNET EMERGENTE DE LA ENTIDAD</t>
  </si>
  <si>
    <t>SEMINARIO DIRECCION ESTRATEGICA DE COMPRAS</t>
  </si>
  <si>
    <t>ADQUISICION DE ARTICULOS DIVERSOS PARA MANTENIMIENTO DE INFRAESTRUCTURA FISICA A NIVEL NACIONAL</t>
  </si>
  <si>
    <t>PROCESAMIENTO DE TARJETAS SOLIDARIDAD CORRESPONDIENTE A LOS MESES JULIO-AGOSTO  2017</t>
  </si>
  <si>
    <t>PROCESAMIENTO DE TARJETAS SOLIDARIDAD CORRESPONDIENTE AL BIMESTRE JULIO -AGOSTO 2017</t>
  </si>
  <si>
    <t>SERVICIO TELEFONICO DE LA ENTIDAD CUENTA NO.751816610 CORRESPONIDENTE AL MES DE SEPTIEMBRE 2017</t>
  </si>
  <si>
    <t xml:space="preserve">ADQUISICION DE FUENTES Y TARJETAS DE VIDEO </t>
  </si>
  <si>
    <t>MAESTRIA DE CIENCIAS POLITICAS LICDO FRANCIS CESPEDES CORRESPONDIENTE A LOS MESES JULIO, AGOSTO Y SEPTIEMBRE 2017</t>
  </si>
  <si>
    <t>MAESTRIA DE CIENCIAS POLITICAS LICDO FRANCIS CESPEDES CORRESPONDIENTE A LOS MESES OCTUBRE, NOVIEMBRE Y DICIEMBRE 2017</t>
  </si>
  <si>
    <t>MAESTRIA DE CIENCIAS POLITICAS LICDA MARIELA VARGAS CORRESPONDIENTE A LOS MESES OCTUBRE, NOVIEMBRE Y DICIEMBRE 2017</t>
  </si>
  <si>
    <t xml:space="preserve">SERVICIO DE ALMUERZOS Y COFFEBREAKS </t>
  </si>
  <si>
    <t xml:space="preserve">SERVICIO DE COFFEEBREAKS PARA REUNION CON DIRECTORES </t>
  </si>
  <si>
    <t>SERVICIO DE ALMUERZO PERSONAL ADESS</t>
  </si>
  <si>
    <t>SERVICIO DE DESAYUNO</t>
  </si>
  <si>
    <t xml:space="preserve">ADQUISICION DE CELDAS Y CAJAS SEPARADORAS PARA BATERIAS </t>
  </si>
  <si>
    <t>ADQUISICION DE CAMISAS PARA MUJER EN ALGODON BLANCO BORDADO EN EL BOLSILLO</t>
  </si>
  <si>
    <t xml:space="preserve">ADQUISICION DE INVERSOR CON SUS BATERIAS </t>
  </si>
  <si>
    <t>PAGO DEL 10% DEL PRESUPUESTO DE PUBLICIDAD DEL 1 AL 30 DE SEPTIEMBRE 2017</t>
  </si>
  <si>
    <t xml:space="preserve">ADQUISICION DE ABANICOS </t>
  </si>
  <si>
    <t>ADQUISICION DE TONNERS</t>
  </si>
  <si>
    <t xml:space="preserve">RENTA MENSUAL EQUIPOS INSTALADOS </t>
  </si>
  <si>
    <t>TRANSPORTE DE PASAJEROS CORRESPONDIENTE A LA 1ERA QUINCENA SEPT. 2017</t>
  </si>
  <si>
    <t xml:space="preserve">MANTENIMIENTO DE VEHICULO </t>
  </si>
  <si>
    <t>ADQUISICION DE PUERTA DE VIDRIO PLANCHA CRISTAL 1/2 LAMINADO PARA EL DEPTO DTI</t>
  </si>
  <si>
    <t xml:space="preserve">WORKSHOP DE NEGOCIACION </t>
  </si>
  <si>
    <t>MAESTRIA DE CIENCIAS POLITICAS LICDA MARIELA VARGAS CORRESPONDIENTE A LOS MESES JULIO, AGOSTO Y SEPTIEMBRE 2017</t>
  </si>
  <si>
    <t>RECOLECCION Y DISPOSICION DE DESECHOS SEPTIEMBRE 2017</t>
  </si>
  <si>
    <t xml:space="preserve">ACTUALIZACION SISTEMA MERCURY RECURSOS HUMANOS </t>
  </si>
  <si>
    <t>2.2.8.7.04</t>
  </si>
  <si>
    <t>2.2.8.5.01</t>
  </si>
  <si>
    <t xml:space="preserve">ADQUISICION DE PROYECTOR DELL </t>
  </si>
  <si>
    <t>2.3.2.3.01</t>
  </si>
  <si>
    <t>2.2.1.8.01</t>
  </si>
  <si>
    <t>2.6.8.8.01</t>
  </si>
  <si>
    <t>2.3.9.8.01</t>
  </si>
  <si>
    <t>2.3.6.2.01</t>
  </si>
  <si>
    <t>29/6/207</t>
  </si>
  <si>
    <t>SERVICIO DE ALMUERZO CORRESPONDIENTE AL 18 AL 29 DE SEPTIEMBRE 2017</t>
  </si>
  <si>
    <t xml:space="preserve">ALIAS CORREDORES DE SEGUROS </t>
  </si>
  <si>
    <t>POLIZA DE SEGURO BTH CORRESPONDIENTE AL PERIODO DESDE 01/10/2017 HASTA 31/10/2017</t>
  </si>
  <si>
    <t>01-0025</t>
  </si>
  <si>
    <t>2.2.6.9.01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</si>
</sst>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165" fontId="3" fillId="2" borderId="2" xfId="0" applyNumberFormat="1" applyFont="1" applyFill="1" applyBorder="1" applyAlignment="1">
      <alignment horizontal="left" vertical="center" wrapText="1"/>
    </xf>
    <xf numFmtId="165" fontId="0" fillId="3" borderId="0" xfId="0" applyNumberFormat="1" applyFill="1" applyAlignment="1">
      <alignment horizontal="left"/>
    </xf>
    <xf numFmtId="0" fontId="0" fillId="4" borderId="0" xfId="0" applyFill="1"/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4" fontId="0" fillId="0" borderId="0" xfId="0" applyNumberFormat="1" applyAlignment="1"/>
    <xf numFmtId="164" fontId="0" fillId="0" borderId="0" xfId="1" applyFont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4" fillId="2" borderId="1" xfId="0" applyNumberFormat="1" applyFont="1" applyFill="1" applyBorder="1" applyAlignment="1">
      <alignment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3" fontId="1" fillId="0" borderId="1" xfId="2" applyFont="1" applyFill="1" applyBorder="1" applyAlignment="1"/>
    <xf numFmtId="43" fontId="1" fillId="0" borderId="1" xfId="2" applyFont="1" applyBorder="1"/>
    <xf numFmtId="43" fontId="1" fillId="0" borderId="1" xfId="2" applyFont="1" applyFill="1" applyBorder="1"/>
    <xf numFmtId="14" fontId="0" fillId="0" borderId="4" xfId="0" applyNumberFormat="1" applyFill="1" applyBorder="1" applyAlignment="1">
      <alignment horizontal="center"/>
    </xf>
    <xf numFmtId="164" fontId="8" fillId="0" borderId="0" xfId="1" applyFont="1" applyAlignment="1">
      <alignment horizontal="left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5" xfId="0" applyFill="1" applyBorder="1"/>
    <xf numFmtId="0" fontId="0" fillId="0" borderId="5" xfId="0" applyBorder="1"/>
    <xf numFmtId="43" fontId="1" fillId="3" borderId="1" xfId="2" applyFont="1" applyFill="1" applyBorder="1"/>
    <xf numFmtId="0" fontId="0" fillId="3" borderId="1" xfId="0" applyFill="1" applyBorder="1" applyAlignment="1">
      <alignment horizontal="center"/>
    </xf>
    <xf numFmtId="0" fontId="7" fillId="0" borderId="0" xfId="0" applyFont="1" applyAlignment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43" fontId="0" fillId="0" borderId="1" xfId="2" applyFont="1" applyBorder="1"/>
    <xf numFmtId="43" fontId="0" fillId="0" borderId="1" xfId="2" applyFont="1" applyBorder="1" applyAlignment="1">
      <alignment horizontal="center"/>
    </xf>
  </cellXfs>
  <cellStyles count="5">
    <cellStyle name="Comma" xfId="1" builtinId="3"/>
    <cellStyle name="Comma 2" xfId="2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2340429</xdr:colOff>
      <xdr:row>0</xdr:row>
      <xdr:rowOff>122465</xdr:rowOff>
    </xdr:from>
    <xdr:to>
      <xdr:col>3</xdr:col>
      <xdr:colOff>4447134</xdr:colOff>
      <xdr:row>8</xdr:row>
      <xdr:rowOff>34576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4108" y="122465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0"/>
  <sheetViews>
    <sheetView tabSelected="1" topLeftCell="A56" zoomScale="70" zoomScaleNormal="70" zoomScaleSheetLayoutView="55" zoomScalePageLayoutView="84" workbookViewId="0">
      <selection activeCell="G73" sqref="G73"/>
    </sheetView>
  </sheetViews>
  <sheetFormatPr defaultColWidth="9.140625" defaultRowHeight="15" x14ac:dyDescent="0.25"/>
  <cols>
    <col min="1" max="1" width="14.140625" style="7" customWidth="1"/>
    <col min="2" max="2" width="20.5703125" style="2" customWidth="1"/>
    <col min="3" max="3" width="62.28515625" style="4" customWidth="1"/>
    <col min="4" max="4" width="119.5703125" style="5" customWidth="1"/>
    <col min="5" max="5" width="20.28515625" style="9" customWidth="1"/>
    <col min="6" max="6" width="23.85546875" style="12" bestFit="1" customWidth="1"/>
    <col min="7" max="7" width="14.140625" style="11" customWidth="1"/>
    <col min="8" max="11" width="28.140625" style="3" customWidth="1"/>
    <col min="12" max="16384" width="9.140625" style="3"/>
  </cols>
  <sheetData>
    <row r="1" spans="1:7" x14ac:dyDescent="0.25">
      <c r="C1" s="38"/>
    </row>
    <row r="2" spans="1:7" x14ac:dyDescent="0.25">
      <c r="C2" s="38"/>
    </row>
    <row r="3" spans="1:7" x14ac:dyDescent="0.25">
      <c r="C3" s="38"/>
    </row>
    <row r="4" spans="1:7" x14ac:dyDescent="0.25">
      <c r="C4" s="38"/>
    </row>
    <row r="5" spans="1:7" x14ac:dyDescent="0.25">
      <c r="C5" s="38"/>
    </row>
    <row r="6" spans="1:7" x14ac:dyDescent="0.25">
      <c r="C6" s="38"/>
    </row>
    <row r="7" spans="1:7" x14ac:dyDescent="0.25">
      <c r="C7" s="38"/>
    </row>
    <row r="8" spans="1:7" x14ac:dyDescent="0.25">
      <c r="C8" s="38"/>
    </row>
    <row r="9" spans="1:7" ht="23.25" x14ac:dyDescent="0.25">
      <c r="A9" s="53" t="s">
        <v>12</v>
      </c>
      <c r="B9" s="53"/>
      <c r="C9" s="53"/>
      <c r="D9" s="53"/>
      <c r="E9" s="53"/>
      <c r="F9" s="53"/>
      <c r="G9" s="53"/>
    </row>
    <row r="10" spans="1:7" ht="21" x14ac:dyDescent="0.25">
      <c r="A10" s="55" t="s">
        <v>2</v>
      </c>
      <c r="B10" s="55"/>
      <c r="C10" s="55"/>
      <c r="D10" s="55"/>
      <c r="E10" s="55"/>
      <c r="F10" s="55"/>
      <c r="G10" s="55"/>
    </row>
    <row r="11" spans="1:7" ht="18.75" x14ac:dyDescent="0.3">
      <c r="A11" s="54" t="s">
        <v>83</v>
      </c>
      <c r="B11" s="54"/>
      <c r="C11" s="54"/>
      <c r="D11" s="54"/>
      <c r="E11" s="54"/>
      <c r="F11" s="54"/>
      <c r="G11" s="54"/>
    </row>
    <row r="12" spans="1:7" ht="56.25" x14ac:dyDescent="0.25">
      <c r="A12" s="6" t="s">
        <v>4</v>
      </c>
      <c r="B12" s="1" t="s">
        <v>1</v>
      </c>
      <c r="C12" s="1" t="s">
        <v>3</v>
      </c>
      <c r="D12" s="10" t="s">
        <v>0</v>
      </c>
      <c r="E12" s="37" t="s">
        <v>53</v>
      </c>
      <c r="F12" s="36" t="s">
        <v>5</v>
      </c>
      <c r="G12" s="35" t="s">
        <v>6</v>
      </c>
    </row>
    <row r="13" spans="1:7" x14ac:dyDescent="0.25">
      <c r="A13" s="16">
        <v>42851</v>
      </c>
      <c r="B13" s="13" t="s">
        <v>25</v>
      </c>
      <c r="C13" s="40" t="s">
        <v>17</v>
      </c>
      <c r="D13" s="27" t="s">
        <v>18</v>
      </c>
      <c r="E13" s="23" t="s">
        <v>9</v>
      </c>
      <c r="F13" s="41">
        <v>8850</v>
      </c>
      <c r="G13" s="16">
        <v>42881</v>
      </c>
    </row>
    <row r="14" spans="1:7" x14ac:dyDescent="0.25">
      <c r="A14" s="16">
        <v>42884</v>
      </c>
      <c r="B14" s="13" t="s">
        <v>26</v>
      </c>
      <c r="C14" s="40" t="s">
        <v>55</v>
      </c>
      <c r="D14" s="27" t="s">
        <v>24</v>
      </c>
      <c r="E14" s="23" t="s">
        <v>46</v>
      </c>
      <c r="F14" s="41">
        <v>67649.399999999994</v>
      </c>
      <c r="G14" s="16" t="s">
        <v>142</v>
      </c>
    </row>
    <row r="15" spans="1:7" s="8" customFormat="1" x14ac:dyDescent="0.25">
      <c r="A15" s="46">
        <v>42920</v>
      </c>
      <c r="B15" s="47">
        <v>7674</v>
      </c>
      <c r="C15" s="39" t="s">
        <v>31</v>
      </c>
      <c r="D15" s="39" t="s">
        <v>32</v>
      </c>
      <c r="E15" s="23" t="s">
        <v>16</v>
      </c>
      <c r="F15" s="50">
        <v>3245.3</v>
      </c>
      <c r="G15" s="16">
        <v>42951</v>
      </c>
    </row>
    <row r="16" spans="1:7" s="8" customFormat="1" x14ac:dyDescent="0.25">
      <c r="A16" s="31">
        <v>42916</v>
      </c>
      <c r="B16" s="29">
        <v>818</v>
      </c>
      <c r="C16" s="39" t="s">
        <v>21</v>
      </c>
      <c r="D16" s="28" t="s">
        <v>33</v>
      </c>
      <c r="E16" s="24" t="s">
        <v>27</v>
      </c>
      <c r="F16" s="42">
        <v>6246662.5099999998</v>
      </c>
      <c r="G16" s="21">
        <v>42946</v>
      </c>
    </row>
    <row r="17" spans="1:7" s="8" customFormat="1" x14ac:dyDescent="0.25">
      <c r="A17" s="46">
        <v>42929</v>
      </c>
      <c r="B17" s="47" t="s">
        <v>43</v>
      </c>
      <c r="C17" s="39" t="s">
        <v>13</v>
      </c>
      <c r="D17" s="39" t="s">
        <v>105</v>
      </c>
      <c r="E17" s="24" t="s">
        <v>8</v>
      </c>
      <c r="F17" s="50">
        <v>18231.52</v>
      </c>
      <c r="G17" s="34">
        <v>42960</v>
      </c>
    </row>
    <row r="18" spans="1:7" x14ac:dyDescent="0.25">
      <c r="A18" s="31">
        <v>42922</v>
      </c>
      <c r="B18" s="29">
        <v>251</v>
      </c>
      <c r="C18" s="39" t="s">
        <v>19</v>
      </c>
      <c r="D18" s="28" t="s">
        <v>34</v>
      </c>
      <c r="E18" s="24" t="s">
        <v>27</v>
      </c>
      <c r="F18" s="42">
        <v>4274432.5</v>
      </c>
      <c r="G18" s="21">
        <v>42953</v>
      </c>
    </row>
    <row r="19" spans="1:7" s="8" customFormat="1" x14ac:dyDescent="0.25">
      <c r="A19" s="31">
        <v>42926</v>
      </c>
      <c r="B19" s="29">
        <v>894</v>
      </c>
      <c r="C19" s="39" t="s">
        <v>20</v>
      </c>
      <c r="D19" s="28" t="s">
        <v>35</v>
      </c>
      <c r="E19" s="24" t="s">
        <v>27</v>
      </c>
      <c r="F19" s="42">
        <v>5485158.7999999998</v>
      </c>
      <c r="G19" s="21">
        <v>42957</v>
      </c>
    </row>
    <row r="20" spans="1:7" ht="16.5" customHeight="1" x14ac:dyDescent="0.25">
      <c r="A20" s="31">
        <v>42927</v>
      </c>
      <c r="B20" s="29">
        <v>9007478</v>
      </c>
      <c r="C20" s="40" t="s">
        <v>23</v>
      </c>
      <c r="D20" s="28" t="s">
        <v>36</v>
      </c>
      <c r="E20" s="24" t="s">
        <v>27</v>
      </c>
      <c r="F20" s="42">
        <v>5046268.5</v>
      </c>
      <c r="G20" s="20">
        <v>42958</v>
      </c>
    </row>
    <row r="21" spans="1:7" x14ac:dyDescent="0.25">
      <c r="A21" s="16">
        <v>42894</v>
      </c>
      <c r="B21" s="14">
        <v>1541931</v>
      </c>
      <c r="C21" s="39" t="s">
        <v>29</v>
      </c>
      <c r="D21" s="15" t="s">
        <v>38</v>
      </c>
      <c r="E21" s="24" t="s">
        <v>44</v>
      </c>
      <c r="F21" s="43">
        <v>269051.17</v>
      </c>
      <c r="G21" s="21">
        <v>42924</v>
      </c>
    </row>
    <row r="22" spans="1:7" x14ac:dyDescent="0.25">
      <c r="A22" s="16">
        <v>42894</v>
      </c>
      <c r="B22" s="14">
        <v>1541902</v>
      </c>
      <c r="C22" s="39" t="s">
        <v>29</v>
      </c>
      <c r="D22" s="15" t="s">
        <v>39</v>
      </c>
      <c r="E22" s="24" t="s">
        <v>44</v>
      </c>
      <c r="F22" s="43">
        <v>680622.23</v>
      </c>
      <c r="G22" s="20">
        <v>42924</v>
      </c>
    </row>
    <row r="23" spans="1:7" x14ac:dyDescent="0.25">
      <c r="A23" s="16">
        <v>42894</v>
      </c>
      <c r="B23" s="14">
        <v>1541906</v>
      </c>
      <c r="C23" s="39" t="s">
        <v>29</v>
      </c>
      <c r="D23" s="15" t="s">
        <v>40</v>
      </c>
      <c r="E23" s="24" t="s">
        <v>44</v>
      </c>
      <c r="F23" s="43">
        <v>67212.72</v>
      </c>
      <c r="G23" s="20">
        <v>42924</v>
      </c>
    </row>
    <row r="24" spans="1:7" x14ac:dyDescent="0.25">
      <c r="A24" s="16">
        <v>42894</v>
      </c>
      <c r="B24" s="14">
        <v>1541918</v>
      </c>
      <c r="C24" s="39" t="s">
        <v>29</v>
      </c>
      <c r="D24" s="15" t="s">
        <v>41</v>
      </c>
      <c r="E24" s="24" t="s">
        <v>44</v>
      </c>
      <c r="F24" s="43">
        <v>23430.84</v>
      </c>
      <c r="G24" s="20">
        <v>42924</v>
      </c>
    </row>
    <row r="25" spans="1:7" x14ac:dyDescent="0.25">
      <c r="A25" s="16">
        <v>42894</v>
      </c>
      <c r="B25" s="14">
        <v>1541922</v>
      </c>
      <c r="C25" s="39" t="s">
        <v>29</v>
      </c>
      <c r="D25" s="15" t="s">
        <v>42</v>
      </c>
      <c r="E25" s="24" t="s">
        <v>44</v>
      </c>
      <c r="F25" s="43">
        <v>74863.47</v>
      </c>
      <c r="G25" s="20">
        <v>42924</v>
      </c>
    </row>
    <row r="26" spans="1:7" x14ac:dyDescent="0.25">
      <c r="A26" s="31">
        <v>42949</v>
      </c>
      <c r="B26" s="29">
        <v>120</v>
      </c>
      <c r="C26" s="39" t="s">
        <v>56</v>
      </c>
      <c r="D26" s="15" t="s">
        <v>67</v>
      </c>
      <c r="E26" s="18" t="s">
        <v>16</v>
      </c>
      <c r="F26" s="42">
        <v>2950</v>
      </c>
      <c r="G26" s="21">
        <v>42980</v>
      </c>
    </row>
    <row r="27" spans="1:7" x14ac:dyDescent="0.25">
      <c r="A27" s="31">
        <v>42948</v>
      </c>
      <c r="B27" s="29">
        <v>1283</v>
      </c>
      <c r="C27" s="40" t="s">
        <v>57</v>
      </c>
      <c r="D27" s="27" t="s">
        <v>106</v>
      </c>
      <c r="E27" s="19" t="s">
        <v>47</v>
      </c>
      <c r="F27" s="42">
        <v>189117</v>
      </c>
      <c r="G27" s="20">
        <v>42979</v>
      </c>
    </row>
    <row r="28" spans="1:7" x14ac:dyDescent="0.25">
      <c r="A28" s="31">
        <v>42961</v>
      </c>
      <c r="B28" s="29">
        <v>378</v>
      </c>
      <c r="C28" s="39" t="s">
        <v>22</v>
      </c>
      <c r="D28" s="28" t="s">
        <v>68</v>
      </c>
      <c r="E28" s="32" t="s">
        <v>8</v>
      </c>
      <c r="F28" s="42">
        <v>54498.3</v>
      </c>
      <c r="G28" s="34">
        <v>42992</v>
      </c>
    </row>
    <row r="29" spans="1:7" x14ac:dyDescent="0.25">
      <c r="A29" s="31">
        <v>42964</v>
      </c>
      <c r="B29" s="29">
        <v>298</v>
      </c>
      <c r="C29" s="48" t="s">
        <v>58</v>
      </c>
      <c r="D29" s="49" t="s">
        <v>69</v>
      </c>
      <c r="E29" s="23" t="s">
        <v>80</v>
      </c>
      <c r="F29" s="42">
        <v>25912.21</v>
      </c>
      <c r="G29" s="20">
        <v>42995</v>
      </c>
    </row>
    <row r="30" spans="1:7" x14ac:dyDescent="0.25">
      <c r="A30" s="31">
        <v>42968</v>
      </c>
      <c r="B30" s="29">
        <v>3863</v>
      </c>
      <c r="C30" s="39" t="s">
        <v>60</v>
      </c>
      <c r="D30" s="28" t="s">
        <v>72</v>
      </c>
      <c r="E30" s="23" t="s">
        <v>135</v>
      </c>
      <c r="F30" s="42">
        <v>98742.399999999994</v>
      </c>
      <c r="G30" s="20">
        <v>42999</v>
      </c>
    </row>
    <row r="31" spans="1:7" x14ac:dyDescent="0.25">
      <c r="A31" s="31">
        <v>42969</v>
      </c>
      <c r="B31" s="29">
        <v>15</v>
      </c>
      <c r="C31" s="39" t="s">
        <v>61</v>
      </c>
      <c r="D31" s="28" t="s">
        <v>74</v>
      </c>
      <c r="E31" s="23" t="s">
        <v>79</v>
      </c>
      <c r="F31" s="42">
        <v>1349.92</v>
      </c>
      <c r="G31" s="20">
        <v>43000</v>
      </c>
    </row>
    <row r="32" spans="1:7" x14ac:dyDescent="0.25">
      <c r="A32" s="31">
        <v>42971</v>
      </c>
      <c r="B32" s="29">
        <v>533</v>
      </c>
      <c r="C32" s="39" t="s">
        <v>62</v>
      </c>
      <c r="D32" s="28" t="s">
        <v>73</v>
      </c>
      <c r="E32" s="33" t="s">
        <v>49</v>
      </c>
      <c r="F32" s="42">
        <v>30911.279999999999</v>
      </c>
      <c r="G32" s="34">
        <v>43002</v>
      </c>
    </row>
    <row r="33" spans="1:7" x14ac:dyDescent="0.25">
      <c r="A33" s="31">
        <v>42964</v>
      </c>
      <c r="B33" s="29">
        <v>2184</v>
      </c>
      <c r="C33" s="39" t="s">
        <v>63</v>
      </c>
      <c r="D33" s="28" t="s">
        <v>69</v>
      </c>
      <c r="E33" s="17" t="s">
        <v>80</v>
      </c>
      <c r="F33" s="42">
        <v>92099</v>
      </c>
      <c r="G33" s="20">
        <v>42995</v>
      </c>
    </row>
    <row r="34" spans="1:7" x14ac:dyDescent="0.25">
      <c r="A34" s="31">
        <v>42971</v>
      </c>
      <c r="B34" s="29" t="s">
        <v>54</v>
      </c>
      <c r="C34" s="39" t="s">
        <v>64</v>
      </c>
      <c r="D34" s="28" t="s">
        <v>75</v>
      </c>
      <c r="E34" s="33" t="s">
        <v>82</v>
      </c>
      <c r="F34" s="42">
        <v>21812</v>
      </c>
      <c r="G34" s="20">
        <v>43002</v>
      </c>
    </row>
    <row r="35" spans="1:7" x14ac:dyDescent="0.25">
      <c r="A35" s="46">
        <v>42978</v>
      </c>
      <c r="B35" s="47">
        <v>55140</v>
      </c>
      <c r="C35" s="39" t="s">
        <v>66</v>
      </c>
      <c r="D35" s="39" t="s">
        <v>136</v>
      </c>
      <c r="E35" s="51" t="s">
        <v>81</v>
      </c>
      <c r="F35" s="50">
        <v>37070.879999999997</v>
      </c>
      <c r="G35" s="20">
        <v>43009</v>
      </c>
    </row>
    <row r="36" spans="1:7" x14ac:dyDescent="0.25">
      <c r="A36" s="31">
        <v>42972</v>
      </c>
      <c r="B36" s="29" t="s">
        <v>84</v>
      </c>
      <c r="C36" s="39" t="s">
        <v>90</v>
      </c>
      <c r="D36" s="28" t="s">
        <v>107</v>
      </c>
      <c r="E36" s="22" t="s">
        <v>134</v>
      </c>
      <c r="F36" s="42">
        <v>10000</v>
      </c>
      <c r="G36" s="21">
        <v>43003</v>
      </c>
    </row>
    <row r="37" spans="1:7" x14ac:dyDescent="0.25">
      <c r="A37" s="31">
        <v>42979</v>
      </c>
      <c r="B37" s="29" t="s">
        <v>85</v>
      </c>
      <c r="C37" s="39" t="s">
        <v>91</v>
      </c>
      <c r="D37" s="28" t="s">
        <v>108</v>
      </c>
      <c r="E37" s="22" t="s">
        <v>7</v>
      </c>
      <c r="F37" s="42">
        <v>104632.43</v>
      </c>
      <c r="G37" s="20">
        <v>43009</v>
      </c>
    </row>
    <row r="38" spans="1:7" x14ac:dyDescent="0.25">
      <c r="A38" s="31">
        <v>42983</v>
      </c>
      <c r="B38" s="29">
        <v>261</v>
      </c>
      <c r="C38" s="39" t="s">
        <v>19</v>
      </c>
      <c r="D38" s="28" t="s">
        <v>109</v>
      </c>
      <c r="E38" s="22" t="s">
        <v>27</v>
      </c>
      <c r="F38" s="42">
        <v>4323670.6500000004</v>
      </c>
      <c r="G38" s="20">
        <v>43013</v>
      </c>
    </row>
    <row r="39" spans="1:7" x14ac:dyDescent="0.25">
      <c r="A39" s="31">
        <v>42982</v>
      </c>
      <c r="B39" s="30">
        <v>1000</v>
      </c>
      <c r="C39" s="39" t="s">
        <v>20</v>
      </c>
      <c r="D39" s="28" t="s">
        <v>110</v>
      </c>
      <c r="E39" s="22" t="s">
        <v>27</v>
      </c>
      <c r="F39" s="42">
        <v>5610794.75</v>
      </c>
      <c r="G39" s="34">
        <v>43013</v>
      </c>
    </row>
    <row r="40" spans="1:7" x14ac:dyDescent="0.25">
      <c r="A40" s="31">
        <v>42986</v>
      </c>
      <c r="B40" s="29">
        <v>13780</v>
      </c>
      <c r="C40" s="39" t="s">
        <v>30</v>
      </c>
      <c r="D40" s="28" t="s">
        <v>70</v>
      </c>
      <c r="E40" s="22" t="s">
        <v>8</v>
      </c>
      <c r="F40" s="42">
        <v>28013.200000000001</v>
      </c>
      <c r="G40" s="20">
        <v>43016</v>
      </c>
    </row>
    <row r="41" spans="1:7" x14ac:dyDescent="0.25">
      <c r="A41" s="31">
        <v>42978</v>
      </c>
      <c r="B41" s="29">
        <v>821</v>
      </c>
      <c r="C41" s="39" t="s">
        <v>21</v>
      </c>
      <c r="D41" s="28" t="s">
        <v>110</v>
      </c>
      <c r="E41" s="22" t="s">
        <v>27</v>
      </c>
      <c r="F41" s="42">
        <v>6303948.75</v>
      </c>
      <c r="G41" s="20">
        <v>43009</v>
      </c>
    </row>
    <row r="42" spans="1:7" s="8" customFormat="1" x14ac:dyDescent="0.25">
      <c r="A42" s="31">
        <v>42988</v>
      </c>
      <c r="B42" s="29">
        <v>22</v>
      </c>
      <c r="C42" s="39" t="s">
        <v>14</v>
      </c>
      <c r="D42" s="28" t="s">
        <v>111</v>
      </c>
      <c r="E42" s="33" t="s">
        <v>47</v>
      </c>
      <c r="F42" s="42">
        <v>719761.91</v>
      </c>
      <c r="G42" s="20">
        <v>43018</v>
      </c>
    </row>
    <row r="43" spans="1:7" s="8" customFormat="1" x14ac:dyDescent="0.25">
      <c r="A43" s="31">
        <v>42979</v>
      </c>
      <c r="B43" s="29">
        <v>1328</v>
      </c>
      <c r="C43" s="39" t="s">
        <v>92</v>
      </c>
      <c r="D43" s="28" t="s">
        <v>106</v>
      </c>
      <c r="E43" s="22" t="s">
        <v>47</v>
      </c>
      <c r="F43" s="42">
        <v>189117</v>
      </c>
      <c r="G43" s="20">
        <v>43009</v>
      </c>
    </row>
    <row r="44" spans="1:7" s="8" customFormat="1" x14ac:dyDescent="0.25">
      <c r="A44" s="31">
        <v>42991</v>
      </c>
      <c r="B44" s="29">
        <v>1132</v>
      </c>
      <c r="C44" s="39" t="s">
        <v>65</v>
      </c>
      <c r="D44" s="28" t="s">
        <v>112</v>
      </c>
      <c r="E44" s="33" t="s">
        <v>140</v>
      </c>
      <c r="F44" s="42">
        <v>84843.93</v>
      </c>
      <c r="G44" s="20">
        <v>43021</v>
      </c>
    </row>
    <row r="45" spans="1:7" s="8" customFormat="1" x14ac:dyDescent="0.25">
      <c r="A45" s="31">
        <v>42983</v>
      </c>
      <c r="B45" s="29">
        <v>9007587</v>
      </c>
      <c r="C45" s="40" t="s">
        <v>23</v>
      </c>
      <c r="D45" s="28" t="s">
        <v>110</v>
      </c>
      <c r="E45" s="22" t="s">
        <v>27</v>
      </c>
      <c r="F45" s="42">
        <v>5056116</v>
      </c>
      <c r="G45" s="20">
        <v>43013</v>
      </c>
    </row>
    <row r="46" spans="1:7" s="8" customFormat="1" x14ac:dyDescent="0.25">
      <c r="A46" s="31">
        <v>42969</v>
      </c>
      <c r="B46" s="29"/>
      <c r="C46" s="39" t="s">
        <v>93</v>
      </c>
      <c r="D46" s="40" t="s">
        <v>113</v>
      </c>
      <c r="E46" s="33" t="s">
        <v>134</v>
      </c>
      <c r="F46" s="42">
        <v>30000</v>
      </c>
      <c r="G46" s="20">
        <v>43030</v>
      </c>
    </row>
    <row r="47" spans="1:7" s="8" customFormat="1" ht="30" x14ac:dyDescent="0.25">
      <c r="A47" s="31">
        <v>42969</v>
      </c>
      <c r="B47" s="29"/>
      <c r="C47" s="39" t="s">
        <v>93</v>
      </c>
      <c r="D47" s="40" t="s">
        <v>114</v>
      </c>
      <c r="E47" s="33" t="s">
        <v>134</v>
      </c>
      <c r="F47" s="42">
        <v>30000</v>
      </c>
      <c r="G47" s="20">
        <v>43000</v>
      </c>
    </row>
    <row r="48" spans="1:7" s="8" customFormat="1" ht="30" x14ac:dyDescent="0.25">
      <c r="A48" s="31">
        <v>42969</v>
      </c>
      <c r="B48" s="29"/>
      <c r="C48" s="39" t="s">
        <v>93</v>
      </c>
      <c r="D48" s="40" t="s">
        <v>115</v>
      </c>
      <c r="E48" s="33" t="s">
        <v>134</v>
      </c>
      <c r="F48" s="42">
        <v>30000</v>
      </c>
      <c r="G48" s="34">
        <v>43000</v>
      </c>
    </row>
    <row r="49" spans="1:7" s="8" customFormat="1" x14ac:dyDescent="0.25">
      <c r="A49" s="31">
        <v>42996</v>
      </c>
      <c r="B49" s="29">
        <v>398</v>
      </c>
      <c r="C49" s="39" t="s">
        <v>22</v>
      </c>
      <c r="D49" s="28" t="s">
        <v>116</v>
      </c>
      <c r="E49" s="32" t="s">
        <v>8</v>
      </c>
      <c r="F49" s="42">
        <v>67555</v>
      </c>
      <c r="G49" s="20">
        <v>43026</v>
      </c>
    </row>
    <row r="50" spans="1:7" s="8" customFormat="1" x14ac:dyDescent="0.25">
      <c r="A50" s="31">
        <v>42996</v>
      </c>
      <c r="B50" s="29">
        <v>397</v>
      </c>
      <c r="C50" s="39" t="s">
        <v>22</v>
      </c>
      <c r="D50" s="28" t="s">
        <v>117</v>
      </c>
      <c r="E50" s="23" t="s">
        <v>8</v>
      </c>
      <c r="F50" s="42">
        <v>16266.3</v>
      </c>
      <c r="G50" s="20">
        <v>43026</v>
      </c>
    </row>
    <row r="51" spans="1:7" s="8" customFormat="1" x14ac:dyDescent="0.25">
      <c r="A51" s="31">
        <v>42996</v>
      </c>
      <c r="B51" s="29">
        <v>290</v>
      </c>
      <c r="C51" s="39" t="s">
        <v>10</v>
      </c>
      <c r="D51" s="28" t="s">
        <v>118</v>
      </c>
      <c r="E51" s="32" t="s">
        <v>8</v>
      </c>
      <c r="F51" s="42">
        <v>78199.3</v>
      </c>
      <c r="G51" s="20">
        <v>43026</v>
      </c>
    </row>
    <row r="52" spans="1:7" x14ac:dyDescent="0.25">
      <c r="A52" s="31">
        <v>42996</v>
      </c>
      <c r="B52" s="29">
        <v>2700200157</v>
      </c>
      <c r="C52" s="39" t="s">
        <v>94</v>
      </c>
      <c r="D52" s="28" t="s">
        <v>71</v>
      </c>
      <c r="E52" s="23" t="s">
        <v>52</v>
      </c>
      <c r="F52" s="42">
        <v>47951.38</v>
      </c>
      <c r="G52" s="20">
        <v>43026</v>
      </c>
    </row>
    <row r="53" spans="1:7" s="8" customFormat="1" x14ac:dyDescent="0.25">
      <c r="A53" s="31">
        <v>42997</v>
      </c>
      <c r="B53" s="29">
        <v>13820</v>
      </c>
      <c r="C53" s="39" t="s">
        <v>30</v>
      </c>
      <c r="D53" s="28" t="s">
        <v>119</v>
      </c>
      <c r="E53" s="44" t="s">
        <v>8</v>
      </c>
      <c r="F53" s="43">
        <v>9086</v>
      </c>
      <c r="G53" s="20">
        <v>43027</v>
      </c>
    </row>
    <row r="54" spans="1:7" s="8" customFormat="1" x14ac:dyDescent="0.25">
      <c r="A54" s="31">
        <v>42997</v>
      </c>
      <c r="B54" s="29">
        <v>13821</v>
      </c>
      <c r="C54" s="39" t="s">
        <v>30</v>
      </c>
      <c r="D54" s="28" t="s">
        <v>119</v>
      </c>
      <c r="E54" s="23" t="s">
        <v>8</v>
      </c>
      <c r="F54" s="42">
        <v>8248.2000000000007</v>
      </c>
      <c r="G54" s="20">
        <v>43027</v>
      </c>
    </row>
    <row r="55" spans="1:7" s="8" customFormat="1" x14ac:dyDescent="0.25">
      <c r="A55" s="31">
        <v>42997</v>
      </c>
      <c r="B55" s="29">
        <v>1002620</v>
      </c>
      <c r="C55" s="39" t="s">
        <v>95</v>
      </c>
      <c r="D55" s="28" t="s">
        <v>120</v>
      </c>
      <c r="E55" s="33" t="s">
        <v>7</v>
      </c>
      <c r="F55" s="42">
        <v>84320.05</v>
      </c>
      <c r="G55" s="34">
        <v>43027</v>
      </c>
    </row>
    <row r="56" spans="1:7" s="8" customFormat="1" x14ac:dyDescent="0.25">
      <c r="A56" s="31">
        <v>42979</v>
      </c>
      <c r="B56" s="29">
        <v>423</v>
      </c>
      <c r="C56" s="39" t="s">
        <v>96</v>
      </c>
      <c r="D56" s="28" t="s">
        <v>121</v>
      </c>
      <c r="E56" s="33" t="s">
        <v>137</v>
      </c>
      <c r="F56" s="42">
        <v>8496</v>
      </c>
      <c r="G56" s="34">
        <v>43009</v>
      </c>
    </row>
    <row r="57" spans="1:7" s="8" customFormat="1" x14ac:dyDescent="0.25">
      <c r="A57" s="31">
        <v>43000</v>
      </c>
      <c r="B57" s="29">
        <v>38</v>
      </c>
      <c r="C57" s="39" t="s">
        <v>97</v>
      </c>
      <c r="D57" s="28" t="s">
        <v>122</v>
      </c>
      <c r="E57" s="33" t="s">
        <v>50</v>
      </c>
      <c r="F57" s="42">
        <v>28615.01</v>
      </c>
      <c r="G57" s="34">
        <v>43030</v>
      </c>
    </row>
    <row r="58" spans="1:7" s="8" customFormat="1" x14ac:dyDescent="0.25">
      <c r="A58" s="31">
        <v>42996</v>
      </c>
      <c r="B58" s="29">
        <v>312549</v>
      </c>
      <c r="C58" s="39" t="s">
        <v>11</v>
      </c>
      <c r="D58" s="28" t="s">
        <v>37</v>
      </c>
      <c r="E58" s="33" t="s">
        <v>48</v>
      </c>
      <c r="F58" s="42">
        <v>6748</v>
      </c>
      <c r="G58" s="34">
        <v>43026</v>
      </c>
    </row>
    <row r="59" spans="1:7" s="8" customFormat="1" x14ac:dyDescent="0.25">
      <c r="A59" s="31">
        <v>42989</v>
      </c>
      <c r="B59" s="29">
        <v>12250</v>
      </c>
      <c r="C59" s="39" t="s">
        <v>15</v>
      </c>
      <c r="D59" s="28" t="s">
        <v>123</v>
      </c>
      <c r="E59" s="33" t="s">
        <v>45</v>
      </c>
      <c r="F59" s="42">
        <v>75000</v>
      </c>
      <c r="G59" s="34">
        <v>43019</v>
      </c>
    </row>
    <row r="60" spans="1:7" s="8" customFormat="1" x14ac:dyDescent="0.25">
      <c r="A60" s="31">
        <v>43003</v>
      </c>
      <c r="B60" s="29" t="s">
        <v>86</v>
      </c>
      <c r="C60" s="39" t="s">
        <v>98</v>
      </c>
      <c r="D60" s="28" t="s">
        <v>124</v>
      </c>
      <c r="E60" s="33" t="s">
        <v>50</v>
      </c>
      <c r="F60" s="42">
        <v>16848.009999999998</v>
      </c>
      <c r="G60" s="34">
        <v>43033</v>
      </c>
    </row>
    <row r="61" spans="1:7" s="8" customFormat="1" x14ac:dyDescent="0.25">
      <c r="A61" s="31">
        <v>43004</v>
      </c>
      <c r="B61" s="29">
        <v>131</v>
      </c>
      <c r="C61" s="39" t="s">
        <v>99</v>
      </c>
      <c r="D61" s="28" t="s">
        <v>125</v>
      </c>
      <c r="E61" s="33" t="s">
        <v>49</v>
      </c>
      <c r="F61" s="42">
        <v>12773.5</v>
      </c>
      <c r="G61" s="34">
        <v>43034</v>
      </c>
    </row>
    <row r="62" spans="1:7" s="8" customFormat="1" x14ac:dyDescent="0.25">
      <c r="A62" s="31">
        <v>43003</v>
      </c>
      <c r="B62" s="29">
        <v>1795</v>
      </c>
      <c r="C62" s="39" t="s">
        <v>28</v>
      </c>
      <c r="D62" s="28" t="s">
        <v>126</v>
      </c>
      <c r="E62" s="33" t="s">
        <v>78</v>
      </c>
      <c r="F62" s="42">
        <v>59277.3</v>
      </c>
      <c r="G62" s="34">
        <v>43033</v>
      </c>
    </row>
    <row r="63" spans="1:7" s="8" customFormat="1" x14ac:dyDescent="0.25">
      <c r="A63" s="31">
        <v>42997</v>
      </c>
      <c r="B63" s="29">
        <v>51774</v>
      </c>
      <c r="C63" s="39" t="s">
        <v>100</v>
      </c>
      <c r="D63" s="28" t="s">
        <v>127</v>
      </c>
      <c r="E63" s="33" t="s">
        <v>51</v>
      </c>
      <c r="F63" s="42">
        <v>50000</v>
      </c>
      <c r="G63" s="34">
        <v>43027</v>
      </c>
    </row>
    <row r="64" spans="1:7" s="8" customFormat="1" x14ac:dyDescent="0.25">
      <c r="A64" s="31">
        <v>43004</v>
      </c>
      <c r="B64" s="29" t="s">
        <v>87</v>
      </c>
      <c r="C64" s="39" t="s">
        <v>59</v>
      </c>
      <c r="D64" s="28" t="s">
        <v>128</v>
      </c>
      <c r="E64" s="33" t="s">
        <v>52</v>
      </c>
      <c r="F64" s="42">
        <v>154568.09</v>
      </c>
      <c r="G64" s="34">
        <v>43034</v>
      </c>
    </row>
    <row r="65" spans="1:10" s="8" customFormat="1" x14ac:dyDescent="0.25">
      <c r="A65" s="31">
        <v>43003</v>
      </c>
      <c r="B65" s="29">
        <v>312973</v>
      </c>
      <c r="C65" s="39" t="s">
        <v>11</v>
      </c>
      <c r="D65" s="28" t="s">
        <v>37</v>
      </c>
      <c r="E65" s="33" t="s">
        <v>48</v>
      </c>
      <c r="F65" s="42">
        <v>6642</v>
      </c>
      <c r="G65" s="34">
        <v>43033</v>
      </c>
    </row>
    <row r="66" spans="1:10" x14ac:dyDescent="0.25">
      <c r="A66" s="31">
        <v>43005</v>
      </c>
      <c r="B66" s="29">
        <v>61</v>
      </c>
      <c r="C66" s="39" t="s">
        <v>101</v>
      </c>
      <c r="D66" s="28" t="s">
        <v>129</v>
      </c>
      <c r="E66" s="33" t="s">
        <v>141</v>
      </c>
      <c r="F66" s="42">
        <v>22361</v>
      </c>
      <c r="G66" s="34">
        <v>43035</v>
      </c>
    </row>
    <row r="67" spans="1:10" x14ac:dyDescent="0.25">
      <c r="A67" s="31">
        <v>43004</v>
      </c>
      <c r="B67" s="29" t="s">
        <v>88</v>
      </c>
      <c r="C67" s="39" t="s">
        <v>102</v>
      </c>
      <c r="D67" s="28" t="s">
        <v>130</v>
      </c>
      <c r="E67" s="17" t="s">
        <v>134</v>
      </c>
      <c r="F67" s="42">
        <v>40365.65</v>
      </c>
      <c r="G67" s="34">
        <v>43034</v>
      </c>
    </row>
    <row r="68" spans="1:10" s="8" customFormat="1" x14ac:dyDescent="0.25">
      <c r="A68" s="31">
        <v>43003</v>
      </c>
      <c r="B68" s="29"/>
      <c r="C68" s="39" t="s">
        <v>93</v>
      </c>
      <c r="D68" s="40" t="s">
        <v>131</v>
      </c>
      <c r="E68" s="33" t="s">
        <v>134</v>
      </c>
      <c r="F68" s="42">
        <v>30000</v>
      </c>
      <c r="G68" s="34">
        <v>43033</v>
      </c>
    </row>
    <row r="69" spans="1:10" x14ac:dyDescent="0.25">
      <c r="A69" s="31">
        <v>43000</v>
      </c>
      <c r="B69" s="29" t="s">
        <v>89</v>
      </c>
      <c r="C69" s="39" t="s">
        <v>103</v>
      </c>
      <c r="D69" s="28" t="s">
        <v>132</v>
      </c>
      <c r="E69" s="33" t="s">
        <v>138</v>
      </c>
      <c r="F69" s="42">
        <v>3053.25</v>
      </c>
      <c r="G69" s="34">
        <v>43030</v>
      </c>
    </row>
    <row r="70" spans="1:10" x14ac:dyDescent="0.25">
      <c r="A70" s="31">
        <v>43006</v>
      </c>
      <c r="B70" s="29">
        <v>1008</v>
      </c>
      <c r="C70" s="39" t="s">
        <v>104</v>
      </c>
      <c r="D70" s="28" t="s">
        <v>133</v>
      </c>
      <c r="E70" s="33" t="s">
        <v>139</v>
      </c>
      <c r="F70" s="42">
        <v>369393.51</v>
      </c>
      <c r="G70" s="34">
        <v>43030</v>
      </c>
    </row>
    <row r="71" spans="1:10" x14ac:dyDescent="0.25">
      <c r="A71" s="31">
        <v>43007</v>
      </c>
      <c r="B71" s="29">
        <v>318</v>
      </c>
      <c r="C71" s="28" t="s">
        <v>10</v>
      </c>
      <c r="D71" s="28" t="s">
        <v>143</v>
      </c>
      <c r="E71" s="57" t="s">
        <v>8</v>
      </c>
      <c r="F71" s="42">
        <v>73399.34</v>
      </c>
      <c r="G71" s="34">
        <v>43037</v>
      </c>
    </row>
    <row r="72" spans="1:10" x14ac:dyDescent="0.25">
      <c r="A72" s="31">
        <v>43007</v>
      </c>
      <c r="B72" s="29" t="s">
        <v>146</v>
      </c>
      <c r="C72" s="28" t="s">
        <v>144</v>
      </c>
      <c r="D72" s="28" t="s">
        <v>145</v>
      </c>
      <c r="E72" s="56" t="s">
        <v>147</v>
      </c>
      <c r="F72" s="42">
        <v>1250000</v>
      </c>
      <c r="G72" s="34">
        <v>43037</v>
      </c>
    </row>
    <row r="73" spans="1:10" ht="17.25" x14ac:dyDescent="0.4">
      <c r="C73" s="38"/>
      <c r="F73" s="45">
        <f>SUM(F13:F72)</f>
        <v>47860207.459999993</v>
      </c>
    </row>
    <row r="74" spans="1:10" x14ac:dyDescent="0.25">
      <c r="C74" s="38"/>
    </row>
    <row r="75" spans="1:10" x14ac:dyDescent="0.25">
      <c r="C75" s="38"/>
      <c r="E75" s="25"/>
    </row>
    <row r="76" spans="1:10" x14ac:dyDescent="0.25">
      <c r="C76" s="38"/>
      <c r="E76" s="25"/>
    </row>
    <row r="77" spans="1:10" x14ac:dyDescent="0.25">
      <c r="C77" s="38"/>
      <c r="E77" s="25"/>
    </row>
    <row r="78" spans="1:10" x14ac:dyDescent="0.25">
      <c r="C78" s="38"/>
      <c r="E78" s="25"/>
    </row>
    <row r="79" spans="1:10" x14ac:dyDescent="0.25">
      <c r="A79" s="52" t="s">
        <v>76</v>
      </c>
      <c r="B79" s="52"/>
      <c r="C79" s="52"/>
      <c r="D79" s="52"/>
      <c r="E79" s="52"/>
      <c r="F79" s="52"/>
      <c r="G79" s="52"/>
      <c r="H79" s="52"/>
      <c r="I79" s="52"/>
      <c r="J79" s="52"/>
    </row>
    <row r="80" spans="1:10" x14ac:dyDescent="0.25">
      <c r="A80" s="52" t="s">
        <v>77</v>
      </c>
      <c r="B80" s="52"/>
      <c r="C80" s="52"/>
      <c r="D80" s="52"/>
      <c r="E80" s="52"/>
      <c r="F80" s="52"/>
      <c r="G80" s="52"/>
      <c r="H80" s="52"/>
      <c r="I80" s="52"/>
      <c r="J80" s="52"/>
    </row>
    <row r="81" spans="3:5" x14ac:dyDescent="0.25">
      <c r="C81" s="38"/>
      <c r="E81" s="25"/>
    </row>
    <row r="82" spans="3:5" x14ac:dyDescent="0.25">
      <c r="C82" s="38"/>
      <c r="E82" s="25"/>
    </row>
    <row r="83" spans="3:5" x14ac:dyDescent="0.25">
      <c r="C83" s="38"/>
      <c r="E83" s="25"/>
    </row>
    <row r="84" spans="3:5" x14ac:dyDescent="0.25">
      <c r="C84" s="38"/>
      <c r="E84" s="26"/>
    </row>
    <row r="85" spans="3:5" x14ac:dyDescent="0.25">
      <c r="C85" s="38"/>
      <c r="E85" s="25"/>
    </row>
    <row r="86" spans="3:5" x14ac:dyDescent="0.25">
      <c r="C86" s="38"/>
      <c r="E86" s="25"/>
    </row>
    <row r="87" spans="3:5" x14ac:dyDescent="0.25">
      <c r="C87" s="38"/>
      <c r="E87" s="25"/>
    </row>
    <row r="88" spans="3:5" x14ac:dyDescent="0.25">
      <c r="C88" s="38"/>
      <c r="E88" s="25"/>
    </row>
    <row r="89" spans="3:5" x14ac:dyDescent="0.25">
      <c r="C89" s="38"/>
      <c r="E89" s="25"/>
    </row>
    <row r="90" spans="3:5" x14ac:dyDescent="0.25">
      <c r="C90" s="38"/>
      <c r="E90" s="25"/>
    </row>
    <row r="91" spans="3:5" x14ac:dyDescent="0.25">
      <c r="C91" s="38"/>
    </row>
    <row r="92" spans="3:5" x14ac:dyDescent="0.25">
      <c r="C92" s="38"/>
    </row>
    <row r="93" spans="3:5" x14ac:dyDescent="0.25">
      <c r="C93" s="38"/>
    </row>
    <row r="94" spans="3:5" x14ac:dyDescent="0.25">
      <c r="C94" s="38"/>
    </row>
    <row r="95" spans="3:5" x14ac:dyDescent="0.25">
      <c r="C95" s="38"/>
    </row>
    <row r="96" spans="3:5" x14ac:dyDescent="0.25">
      <c r="C96" s="38"/>
    </row>
    <row r="97" spans="3:3" x14ac:dyDescent="0.25">
      <c r="C97" s="38"/>
    </row>
    <row r="98" spans="3:3" x14ac:dyDescent="0.25">
      <c r="C98" s="38"/>
    </row>
    <row r="99" spans="3:3" x14ac:dyDescent="0.25">
      <c r="C99" s="38"/>
    </row>
    <row r="100" spans="3:3" x14ac:dyDescent="0.25">
      <c r="C100" s="38"/>
    </row>
  </sheetData>
  <autoFilter ref="A12:G70">
    <sortState ref="A13:G112">
      <sortCondition ref="A12:A107"/>
    </sortState>
  </autoFilter>
  <mergeCells count="5">
    <mergeCell ref="A80:J80"/>
    <mergeCell ref="A9:G9"/>
    <mergeCell ref="A11:G11"/>
    <mergeCell ref="A10:G10"/>
    <mergeCell ref="A79:J79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2017-08-02T18:04:09Z</cp:lastPrinted>
  <dcterms:created xsi:type="dcterms:W3CDTF">2014-10-03T17:41:42Z</dcterms:created>
  <dcterms:modified xsi:type="dcterms:W3CDTF">2017-10-05T19:47:02Z</dcterms:modified>
</cp:coreProperties>
</file>