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JUNIO.-20113" sheetId="8" r:id="rId1"/>
    <sheet name="Hoja1" sheetId="2" r:id="rId2"/>
  </sheets>
  <definedNames>
    <definedName name="_xlnm.Print_Titles" localSheetId="0">'Libro banco  JUNIO.-20113'!$1:$25</definedName>
  </definedNames>
  <calcPr calcId="125725"/>
</workbook>
</file>

<file path=xl/calcChain.xml><?xml version="1.0" encoding="utf-8"?>
<calcChain xmlns="http://schemas.openxmlformats.org/spreadsheetml/2006/main">
  <c r="J41" i="8"/>
  <c r="J27"/>
  <c r="J28" s="1"/>
  <c r="H42"/>
  <c r="I42"/>
  <c r="J29" l="1"/>
  <c r="J30" s="1"/>
  <c r="J31" s="1"/>
  <c r="J32" s="1"/>
  <c r="J33" s="1"/>
  <c r="J34" s="1"/>
  <c r="J35" s="1"/>
  <c r="J36" s="1"/>
  <c r="J37" s="1"/>
  <c r="J38" s="1"/>
  <c r="J39" s="1"/>
  <c r="J40" s="1"/>
  <c r="J42"/>
</calcChain>
</file>

<file path=xl/sharedStrings.xml><?xml version="1.0" encoding="utf-8"?>
<sst xmlns="http://schemas.openxmlformats.org/spreadsheetml/2006/main" count="40" uniqueCount="39">
  <si>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</si>
  <si>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</si>
  <si>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</si>
  <si>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</si>
  <si>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</si>
  <si>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</si>
  <si>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</si>
  <si>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</si>
  <si>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</si>
  <si>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</si>
  <si>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 xml:space="preserve">CARGOS  Y  COMISIONES BANCARIAS </t>
  </si>
  <si>
    <t xml:space="preserve">BALANCE </t>
  </si>
  <si>
    <t>Cuenta Bancaria No: 100-01-240-010841-7</t>
  </si>
  <si>
    <t>DEL 01 AL 30 DE JUNIO DEL 2013</t>
  </si>
  <si>
    <t>002566</t>
  </si>
  <si>
    <t>002567</t>
  </si>
  <si>
    <t>002568</t>
  </si>
  <si>
    <t>002569</t>
  </si>
  <si>
    <t>002570</t>
  </si>
  <si>
    <t>002571</t>
  </si>
  <si>
    <t>002572</t>
  </si>
  <si>
    <t>002573</t>
  </si>
  <si>
    <t>002574</t>
  </si>
  <si>
    <t>002575</t>
  </si>
  <si>
    <t>002576</t>
  </si>
  <si>
    <t>002577</t>
  </si>
  <si>
    <t>TRANSFERENCIA  ANTICIPO FINANCIERO  RECIBIDA</t>
  </si>
  <si>
    <t>PAGO DE REPOSICION DE CAJA CHICA DE LOS FONDOS CORRESPONDIENTES AL MANEJO DE LOS GASTOS ADM. DE LA ENTIDAD DE ACUERDO AL DETALLE Y FACTURAS CON SUS RESPECTIVOS COMPROBANTES DESDE EL NO. 2713 HASTA EL 2735.</t>
  </si>
  <si>
    <t>PAGO FACT. NO. 36689 D/F 19/3/13, POR CONCEPTO DE ADQUISICION DE HERRAMIENTAS DE TRABAJO QUE SERVIRAN PARA REALIZAR MANTEN.Y CORRECCIONES DE EQUIPOS DE COMPUTADORAS E IMPRESORAS DE LA ENTIDAD. PARA SER UTILIZADOS EN EL DPTO. DE TECNOLOGIA.</t>
  </si>
  <si>
    <t>PAGO FACT. NO. 0002195 D/F 7/2/13, POR ADQUISICION DE BAJANTE Y BANDERAS PARA ACTIVIDAD DEL ACTO DE LA BANDERA EFECTUADO EN LA ENTIDAD.</t>
  </si>
  <si>
    <t>PAGO FACT. NO. 0002 D/F 31/12/13, POR CONCEPTO DE IMPRESION DE TS. DE PRESENTACION PARA EL SR. PEDRO MELENDEZ, ENC. DEL DPTO. DE RIESGO Y CONTROL.</t>
  </si>
  <si>
    <t>PAGO FACT. NO. 2646 D/F 6/3/13 POR CONCEPTO DE IMPRESION DE TS. ENTREGADAS AL PERS. FEMENINO DE LA ENTIDAD POR CELEBRACION DEL DIA INTERNACIONAL DE LA MUJER.</t>
  </si>
  <si>
    <t>PAGO FACT. NO. 3-18492 D/F 01/04/13, POR CONCEPTO DE ADQUISICION DE CORONA DE FLORES, POR MOTIVO DEL FALLECIMIENTO DEL PADRE DE EMMANUEL RUIZ, EMPLEADO DE LA ENTIDAD.</t>
  </si>
  <si>
    <t>PAGO FACT. NO. 163 D/F 13/5/13, POR COMPRA DE LAMPARAS Y MATER. ELECT. PARA INSTALACION DE LA PROV. SAMANA. Y FACT. NO. 160 D/F 24/4/13 POR COMPRA DE LAMPARAS Y ALAMBRES PARA INSTALAR EN LA DELEG. DE EL SEIBO PARA ILUMINACION DE LA OFICINA.</t>
  </si>
  <si>
    <t>PAGO FACT. NO. 511-511300481 D/F 11/5/13, POR CONCEPTO DE COMPRA DE DIVERSOS UTENSILIOS DE COCINA. Y FACT. NO. 201-171305389 D/F 15/5/13, POR COMPRA DE COMESTIBLES AL TRIMESTRE ABRIL-JUNIO 2013, PARA CONSUMO DE LA DIRECCION GENERAL.</t>
  </si>
  <si>
    <t>PAGO FACT. NO. 5590 D/F 6/6/13, POR CONCEPTO DE COMPRA DE ARTICULOS PARA UTILIZAR EN CAPACITACION EN SALON DE REUNIONES DE LA DIRECCION GENERAL DE ESTA ENTIDAD.</t>
  </si>
  <si>
    <t>PAGO FACT. NO. 3690 D/F 11/6/13 POR ADQUISICION DE DOS (2) EXHIBIDORES DE TAMAÑO 17X23 PULG. PARA SER COLOCADOS EN LA DAF DE ESTA ENTIDAD.</t>
  </si>
  <si>
    <t>PAGO FACT. NO. FV- 02-1234426 D/F 20/5/13 Y FV-02- 1236548 D/F 24/5/13, POR CONCEPTO DE AGUA PURIDICADA PARA CONSUMO IN TERNO EN LA ENTIDAD.</t>
  </si>
  <si>
    <t>PAGO FACT. NO. 15002125 D/F 12/6/13 POR CONCEPTO DE ADQUISICION DE ESTRACTORES PARA LOS BAÑOS DEL EDIF. ADESS.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</si>
</sst>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  <numFmt numFmtId="167" formatCode="000000"/>
  </numFmts>
  <fonts count="15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11" fillId="0" borderId="7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left"/>
    </xf>
    <xf numFmtId="43" fontId="12" fillId="0" borderId="7" xfId="3" applyNumberFormat="1" applyFont="1" applyFill="1" applyBorder="1" applyAlignment="1">
      <alignment horizontal="left" vertical="center"/>
    </xf>
    <xf numFmtId="43" fontId="11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43" fontId="13" fillId="0" borderId="7" xfId="3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43" fontId="10" fillId="0" borderId="10" xfId="1" applyFont="1" applyFill="1" applyBorder="1"/>
    <xf numFmtId="0" fontId="11" fillId="0" borderId="9" xfId="3" quotePrefix="1" applyFont="1" applyFill="1" applyBorder="1" applyAlignment="1">
      <alignment horizontal="left" vertical="center"/>
    </xf>
    <xf numFmtId="167" fontId="10" fillId="0" borderId="7" xfId="3" quotePrefix="1" applyNumberFormat="1" applyFont="1" applyFill="1" applyBorder="1" applyAlignment="1">
      <alignment horizontal="center"/>
    </xf>
    <xf numFmtId="43" fontId="14" fillId="0" borderId="7" xfId="3" applyNumberFormat="1" applyFont="1" applyFill="1" applyBorder="1"/>
    <xf numFmtId="164" fontId="13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91"/>
  <sheetViews>
    <sheetView tabSelected="1" topLeftCell="E6" zoomScale="70" zoomScaleNormal="70" workbookViewId="0">
      <selection activeCell="G31" sqref="G31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20" s="16" customFormat="1" ht="19.5">
      <c r="D17" s="47"/>
      <c r="E17" s="47"/>
      <c r="F17" s="47"/>
      <c r="G17" s="47"/>
      <c r="H17" s="47"/>
      <c r="I17" s="47"/>
      <c r="J17" s="47"/>
    </row>
    <row r="18" spans="1:20" s="16" customFormat="1" ht="19.5" customHeight="1">
      <c r="D18" s="48" t="s">
        <v>0</v>
      </c>
      <c r="E18" s="48"/>
      <c r="F18" s="48"/>
      <c r="G18" s="48"/>
      <c r="H18" s="48"/>
      <c r="I18" s="48"/>
      <c r="J18" s="48"/>
    </row>
    <row r="19" spans="1:20" s="16" customFormat="1">
      <c r="D19" s="17"/>
      <c r="E19" s="17"/>
      <c r="F19" s="17"/>
      <c r="G19" s="17"/>
      <c r="H19" s="17"/>
      <c r="I19" s="17"/>
      <c r="J19" s="17"/>
    </row>
    <row r="20" spans="1:20" s="16" customFormat="1" ht="19.5">
      <c r="D20" s="47" t="s">
        <v>9</v>
      </c>
      <c r="E20" s="47" t="s">
        <v>9</v>
      </c>
      <c r="F20" s="47"/>
      <c r="G20" s="47"/>
      <c r="H20" s="47"/>
      <c r="I20" s="47"/>
      <c r="J20" s="47"/>
      <c r="K20" s="36"/>
      <c r="L20" s="36"/>
      <c r="M20" s="36"/>
      <c r="N20" s="36"/>
      <c r="O20" s="36"/>
      <c r="P20" s="36"/>
    </row>
    <row r="21" spans="1:20" s="16" customFormat="1" ht="19.5">
      <c r="D21" s="47" t="s">
        <v>13</v>
      </c>
      <c r="E21" s="47"/>
      <c r="F21" s="47"/>
      <c r="G21" s="47"/>
      <c r="H21" s="47"/>
      <c r="I21" s="47"/>
      <c r="J21" s="47"/>
    </row>
    <row r="22" spans="1:20" s="16" customFormat="1" ht="19.5" customHeight="1" thickBot="1"/>
    <row r="23" spans="1:20" s="5" customFormat="1" ht="36.75" customHeight="1">
      <c r="A23" s="10"/>
      <c r="B23" s="10"/>
      <c r="C23" s="10"/>
      <c r="D23" s="49"/>
      <c r="E23" s="52" t="s">
        <v>12</v>
      </c>
      <c r="F23" s="53"/>
      <c r="G23" s="53"/>
      <c r="H23" s="54"/>
      <c r="I23" s="54"/>
      <c r="J23" s="55"/>
      <c r="K23" s="10"/>
      <c r="L23" s="10"/>
      <c r="M23" s="10"/>
      <c r="N23" s="10"/>
      <c r="P23" s="21"/>
      <c r="Q23" s="21"/>
      <c r="R23" s="21"/>
      <c r="S23" s="21"/>
      <c r="T23" s="21"/>
    </row>
    <row r="24" spans="1:20" s="5" customFormat="1" ht="37.5" customHeight="1">
      <c r="A24" s="10"/>
      <c r="B24" s="10"/>
      <c r="C24" s="10"/>
      <c r="D24" s="50"/>
      <c r="E24" s="56"/>
      <c r="F24" s="56"/>
      <c r="G24" s="15"/>
      <c r="H24" s="56" t="s">
        <v>7</v>
      </c>
      <c r="I24" s="56"/>
      <c r="J24" s="37">
        <v>1429.77</v>
      </c>
      <c r="K24" s="10"/>
      <c r="L24" s="10"/>
      <c r="M24" s="10"/>
      <c r="N24" s="10"/>
      <c r="P24" s="42"/>
      <c r="Q24" s="42"/>
      <c r="R24" s="42"/>
      <c r="S24" s="42"/>
      <c r="T24" s="42"/>
    </row>
    <row r="25" spans="1:20" s="5" customFormat="1" ht="45.75" customHeight="1" thickBot="1">
      <c r="A25" s="10"/>
      <c r="B25" s="10"/>
      <c r="C25" s="10"/>
      <c r="D25" s="51"/>
      <c r="E25" s="2" t="s">
        <v>4</v>
      </c>
      <c r="F25" s="1" t="s">
        <v>5</v>
      </c>
      <c r="G25" s="19" t="s">
        <v>6</v>
      </c>
      <c r="H25" s="2" t="s">
        <v>1</v>
      </c>
      <c r="I25" s="1" t="s">
        <v>2</v>
      </c>
      <c r="J25" s="19" t="s">
        <v>3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20" s="13" customFormat="1" ht="17.100000000000001" customHeight="1">
      <c r="D26" s="23"/>
      <c r="E26" s="23">
        <v>41061</v>
      </c>
      <c r="F26" s="27"/>
      <c r="G26" s="39" t="s">
        <v>11</v>
      </c>
      <c r="H26" s="30"/>
      <c r="I26" s="30"/>
      <c r="J26" s="31">
        <v>1429.77</v>
      </c>
      <c r="P26" s="22"/>
      <c r="Q26" s="22"/>
      <c r="R26" s="22"/>
      <c r="S26" s="22"/>
      <c r="T26" s="22"/>
    </row>
    <row r="27" spans="1:20" s="13" customFormat="1" ht="17.100000000000001" customHeight="1">
      <c r="D27" s="23"/>
      <c r="E27" s="23">
        <v>41449</v>
      </c>
      <c r="F27" s="27"/>
      <c r="G27" s="39" t="s">
        <v>26</v>
      </c>
      <c r="H27" s="41"/>
      <c r="I27" s="30">
        <v>112220.71</v>
      </c>
      <c r="J27" s="31">
        <f>J26+I27-H27</f>
        <v>113650.48000000001</v>
      </c>
      <c r="P27" s="22"/>
      <c r="Q27" s="22"/>
      <c r="R27" s="22"/>
      <c r="S27" s="22"/>
      <c r="T27" s="22"/>
    </row>
    <row r="28" spans="1:20" s="13" customFormat="1" ht="17.100000000000001" customHeight="1">
      <c r="D28" s="23"/>
      <c r="E28" s="23">
        <v>41450</v>
      </c>
      <c r="F28" s="27" t="s">
        <v>14</v>
      </c>
      <c r="G28" s="39" t="s">
        <v>27</v>
      </c>
      <c r="H28" s="30">
        <v>9089.85</v>
      </c>
      <c r="I28" s="38"/>
      <c r="J28" s="31">
        <f t="shared" ref="J28:J40" si="0">J27+I28-H28</f>
        <v>104560.63</v>
      </c>
      <c r="P28" s="22"/>
      <c r="Q28" s="22"/>
      <c r="R28" s="22"/>
      <c r="S28" s="22"/>
      <c r="T28" s="22"/>
    </row>
    <row r="29" spans="1:20" s="13" customFormat="1" ht="17.100000000000001" customHeight="1">
      <c r="D29" s="23"/>
      <c r="E29" s="23">
        <v>41450</v>
      </c>
      <c r="F29" s="27" t="s">
        <v>15</v>
      </c>
      <c r="G29" s="39" t="s">
        <v>28</v>
      </c>
      <c r="H29" s="30">
        <v>3575.78</v>
      </c>
      <c r="I29" s="38"/>
      <c r="J29" s="31">
        <f t="shared" si="0"/>
        <v>100984.85</v>
      </c>
      <c r="P29" s="22"/>
      <c r="Q29" s="22"/>
      <c r="R29" s="22"/>
      <c r="S29" s="22"/>
      <c r="T29" s="22"/>
    </row>
    <row r="30" spans="1:20" s="13" customFormat="1" ht="17.100000000000001" customHeight="1">
      <c r="D30" s="23"/>
      <c r="E30" s="23">
        <v>41450</v>
      </c>
      <c r="F30" s="27" t="s">
        <v>16</v>
      </c>
      <c r="G30" s="39" t="s">
        <v>29</v>
      </c>
      <c r="H30" s="30">
        <v>2872.46</v>
      </c>
      <c r="I30" s="38"/>
      <c r="J30" s="31">
        <f t="shared" si="0"/>
        <v>98112.39</v>
      </c>
      <c r="P30" s="22"/>
      <c r="Q30" s="22"/>
      <c r="R30" s="22"/>
      <c r="S30" s="22"/>
      <c r="T30" s="22"/>
    </row>
    <row r="31" spans="1:20" s="13" customFormat="1" ht="17.100000000000001" customHeight="1">
      <c r="D31" s="23"/>
      <c r="E31" s="23">
        <v>41450</v>
      </c>
      <c r="F31" s="27" t="s">
        <v>17</v>
      </c>
      <c r="G31" s="39" t="s">
        <v>30</v>
      </c>
      <c r="H31" s="30">
        <v>2997</v>
      </c>
      <c r="I31" s="38"/>
      <c r="J31" s="31">
        <f t="shared" si="0"/>
        <v>95115.39</v>
      </c>
      <c r="P31" s="22"/>
      <c r="Q31" s="22"/>
      <c r="R31" s="22"/>
      <c r="S31" s="22"/>
      <c r="T31" s="22"/>
    </row>
    <row r="32" spans="1:20" s="13" customFormat="1" ht="17.100000000000001" customHeight="1">
      <c r="D32" s="23"/>
      <c r="E32" s="23">
        <v>41450</v>
      </c>
      <c r="F32" s="27" t="s">
        <v>18</v>
      </c>
      <c r="G32" s="39" t="s">
        <v>31</v>
      </c>
      <c r="H32" s="30">
        <v>1351.48</v>
      </c>
      <c r="I32" s="38"/>
      <c r="J32" s="31">
        <f t="shared" si="0"/>
        <v>93763.91</v>
      </c>
      <c r="P32" s="22"/>
      <c r="Q32" s="22"/>
      <c r="R32" s="22"/>
      <c r="S32" s="22"/>
      <c r="T32" s="22"/>
    </row>
    <row r="33" spans="2:80" s="13" customFormat="1" ht="17.100000000000001" customHeight="1">
      <c r="D33" s="23"/>
      <c r="E33" s="23">
        <v>41450</v>
      </c>
      <c r="F33" s="27" t="s">
        <v>19</v>
      </c>
      <c r="G33" s="39" t="s">
        <v>32</v>
      </c>
      <c r="H33" s="30">
        <v>4859</v>
      </c>
      <c r="I33" s="38"/>
      <c r="J33" s="31">
        <f t="shared" si="0"/>
        <v>88904.91</v>
      </c>
      <c r="P33" s="22"/>
      <c r="Q33" s="22"/>
      <c r="R33" s="22"/>
      <c r="S33" s="22"/>
      <c r="T33" s="22"/>
    </row>
    <row r="34" spans="2:80" s="13" customFormat="1" ht="17.100000000000001" customHeight="1">
      <c r="D34" s="23"/>
      <c r="E34" s="23">
        <v>41450</v>
      </c>
      <c r="F34" s="27" t="s">
        <v>20</v>
      </c>
      <c r="G34" s="39" t="s">
        <v>33</v>
      </c>
      <c r="H34" s="30">
        <v>8499.2199999999993</v>
      </c>
      <c r="I34" s="38"/>
      <c r="J34" s="31">
        <f t="shared" si="0"/>
        <v>80405.69</v>
      </c>
      <c r="P34" s="22"/>
      <c r="Q34" s="22"/>
      <c r="R34" s="22"/>
      <c r="S34" s="22"/>
      <c r="T34" s="22"/>
    </row>
    <row r="35" spans="2:80" s="13" customFormat="1" ht="17.100000000000001" customHeight="1">
      <c r="D35" s="23"/>
      <c r="E35" s="23">
        <v>41450</v>
      </c>
      <c r="F35" s="27" t="s">
        <v>21</v>
      </c>
      <c r="G35" s="39" t="s">
        <v>34</v>
      </c>
      <c r="H35" s="30">
        <v>13243.24</v>
      </c>
      <c r="I35" s="38"/>
      <c r="J35" s="31">
        <f t="shared" si="0"/>
        <v>67162.45</v>
      </c>
      <c r="P35" s="22"/>
      <c r="Q35" s="22"/>
      <c r="R35" s="22"/>
      <c r="S35" s="22"/>
      <c r="T35" s="22"/>
    </row>
    <row r="36" spans="2:80" s="13" customFormat="1" ht="17.100000000000001" customHeight="1">
      <c r="D36" s="23"/>
      <c r="E36" s="23">
        <v>41450</v>
      </c>
      <c r="F36" s="27" t="s">
        <v>22</v>
      </c>
      <c r="G36" s="39" t="s">
        <v>35</v>
      </c>
      <c r="H36" s="30">
        <v>3695.1</v>
      </c>
      <c r="I36" s="38"/>
      <c r="J36" s="31">
        <f t="shared" si="0"/>
        <v>63467.35</v>
      </c>
      <c r="P36" s="22"/>
      <c r="Q36" s="22"/>
      <c r="R36" s="22"/>
      <c r="S36" s="22"/>
      <c r="T36" s="22"/>
    </row>
    <row r="37" spans="2:80" s="13" customFormat="1" ht="17.100000000000001" customHeight="1">
      <c r="D37" s="23"/>
      <c r="E37" s="23">
        <v>41450</v>
      </c>
      <c r="F37" s="27" t="s">
        <v>23</v>
      </c>
      <c r="G37" s="39" t="s">
        <v>36</v>
      </c>
      <c r="H37" s="30">
        <v>2938</v>
      </c>
      <c r="I37" s="38"/>
      <c r="J37" s="31">
        <f t="shared" si="0"/>
        <v>60529.35</v>
      </c>
      <c r="P37" s="22"/>
      <c r="Q37" s="22"/>
      <c r="R37" s="22"/>
      <c r="S37" s="22"/>
      <c r="T37" s="22"/>
    </row>
    <row r="38" spans="2:80" s="13" customFormat="1" ht="17.100000000000001" customHeight="1">
      <c r="D38" s="23"/>
      <c r="E38" s="23">
        <v>41450</v>
      </c>
      <c r="F38" s="27" t="s">
        <v>24</v>
      </c>
      <c r="G38" s="39" t="s">
        <v>37</v>
      </c>
      <c r="H38" s="30">
        <v>1815.45</v>
      </c>
      <c r="I38" s="38"/>
      <c r="J38" s="31">
        <f t="shared" si="0"/>
        <v>58713.9</v>
      </c>
      <c r="P38" s="22"/>
      <c r="Q38" s="22"/>
      <c r="R38" s="22"/>
      <c r="S38" s="22"/>
      <c r="T38" s="22"/>
    </row>
    <row r="39" spans="2:80" s="13" customFormat="1" ht="17.100000000000001" customHeight="1">
      <c r="D39" s="23"/>
      <c r="E39" s="23">
        <v>41450</v>
      </c>
      <c r="F39" s="27" t="s">
        <v>25</v>
      </c>
      <c r="G39" s="39" t="s">
        <v>38</v>
      </c>
      <c r="H39" s="30">
        <v>16754.560000000001</v>
      </c>
      <c r="I39" s="38"/>
      <c r="J39" s="31">
        <f t="shared" si="0"/>
        <v>41959.34</v>
      </c>
      <c r="P39" s="22"/>
      <c r="Q39" s="22"/>
      <c r="R39" s="22"/>
      <c r="S39" s="22"/>
      <c r="T39" s="22"/>
    </row>
    <row r="40" spans="2:80" s="13" customFormat="1" ht="17.100000000000001" customHeight="1">
      <c r="D40" s="23"/>
      <c r="E40" s="23">
        <v>41455</v>
      </c>
      <c r="F40" s="40"/>
      <c r="G40" s="39" t="s">
        <v>10</v>
      </c>
      <c r="H40" s="35">
        <v>13.63</v>
      </c>
      <c r="I40" s="38"/>
      <c r="J40" s="31">
        <f t="shared" si="0"/>
        <v>41945.71</v>
      </c>
      <c r="P40" s="22"/>
      <c r="Q40" s="22"/>
      <c r="R40" s="22"/>
      <c r="S40" s="22"/>
      <c r="T40" s="22"/>
    </row>
    <row r="41" spans="2:80" s="10" customFormat="1" ht="16.5" customHeight="1" thickBot="1">
      <c r="D41" s="23"/>
      <c r="E41" s="26"/>
      <c r="F41" s="27"/>
      <c r="G41" s="28"/>
      <c r="H41" s="30"/>
      <c r="I41" s="29"/>
      <c r="J41" s="31">
        <f>J40</f>
        <v>41945.71</v>
      </c>
    </row>
    <row r="42" spans="2:80" s="10" customFormat="1" ht="21.95" customHeight="1" thickBot="1">
      <c r="B42" s="9"/>
      <c r="C42" s="9"/>
      <c r="D42" s="25"/>
      <c r="E42" s="24"/>
      <c r="F42" s="20"/>
      <c r="G42" s="20" t="s">
        <v>8</v>
      </c>
      <c r="H42" s="33">
        <f>SUM(H26:H41)</f>
        <v>71704.77</v>
      </c>
      <c r="I42" s="33">
        <f>SUM(I26:I41)</f>
        <v>112220.71</v>
      </c>
      <c r="J42" s="34">
        <f>J41</f>
        <v>41945.71</v>
      </c>
    </row>
    <row r="43" spans="2:80" ht="24" customHeight="1">
      <c r="D43" s="7"/>
      <c r="E43" s="7"/>
      <c r="F43" s="7"/>
      <c r="G43" s="7"/>
      <c r="H43" s="11"/>
      <c r="I43" s="11"/>
      <c r="J43" s="11"/>
      <c r="K43" s="18"/>
      <c r="L43" s="18"/>
      <c r="M43" s="18"/>
      <c r="N43" s="18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</row>
    <row r="44" spans="2:80" ht="24" customHeight="1">
      <c r="D44" s="7"/>
      <c r="E44" s="8"/>
      <c r="F44" s="5"/>
      <c r="G44" s="5"/>
      <c r="H44" s="6"/>
      <c r="I44" s="6"/>
      <c r="J44" s="6"/>
    </row>
    <row r="45" spans="2:80" ht="24" customHeight="1">
      <c r="D45" s="5"/>
      <c r="E45" s="8"/>
      <c r="F45" s="5"/>
      <c r="G45" s="5"/>
      <c r="H45" s="6"/>
      <c r="I45" s="6"/>
      <c r="J45" s="6"/>
    </row>
    <row r="46" spans="2:80" ht="24" customHeight="1">
      <c r="D46" s="9"/>
      <c r="E46" s="8"/>
      <c r="F46" s="5"/>
      <c r="G46" s="5"/>
      <c r="H46" s="6"/>
      <c r="I46" s="6"/>
      <c r="J46" s="6"/>
    </row>
    <row r="47" spans="2:80" ht="24" customHeight="1">
      <c r="D47" s="9"/>
      <c r="E47" s="8"/>
      <c r="F47" s="5"/>
      <c r="G47" s="5"/>
      <c r="H47" s="6"/>
      <c r="I47" s="6"/>
      <c r="J47" s="6"/>
    </row>
    <row r="48" spans="2:80" ht="24" customHeight="1">
      <c r="D48" s="9"/>
      <c r="E48" s="8"/>
      <c r="F48" s="5"/>
      <c r="G48" s="5"/>
      <c r="H48" s="6"/>
      <c r="I48" s="6"/>
      <c r="J48" s="6"/>
    </row>
    <row r="49" spans="4:80" ht="24" customHeight="1">
      <c r="D49" s="44"/>
      <c r="E49" s="44"/>
      <c r="F49" s="44"/>
      <c r="G49" s="44"/>
      <c r="H49" s="44"/>
      <c r="I49" s="44"/>
      <c r="J49" s="6"/>
    </row>
    <row r="50" spans="4:80" ht="24" customHeight="1">
      <c r="D50" s="44"/>
      <c r="E50" s="44"/>
      <c r="F50" s="44"/>
      <c r="G50" s="44"/>
      <c r="H50" s="44"/>
      <c r="I50" s="44"/>
      <c r="J50" s="6"/>
    </row>
    <row r="51" spans="4:80" ht="24" customHeight="1">
      <c r="D51" s="9"/>
      <c r="E51" s="8"/>
      <c r="F51" s="5"/>
      <c r="G51" s="5"/>
      <c r="H51" s="6"/>
      <c r="I51" s="6"/>
      <c r="J51" s="6"/>
    </row>
    <row r="52" spans="4:80" ht="24" customHeight="1">
      <c r="D52" s="9"/>
      <c r="E52" s="8"/>
      <c r="F52" s="5"/>
      <c r="G52" s="5"/>
      <c r="H52" s="6"/>
      <c r="I52" s="6"/>
      <c r="J52" s="6"/>
    </row>
    <row r="53" spans="4:80" ht="24" customHeight="1">
      <c r="D53" s="7"/>
      <c r="E53" s="8"/>
      <c r="F53" s="5"/>
      <c r="G53" s="5"/>
      <c r="H53" s="6"/>
      <c r="I53" s="6"/>
      <c r="J53" s="6"/>
    </row>
    <row r="54" spans="4:80" ht="24" customHeight="1">
      <c r="D54" s="45"/>
      <c r="E54" s="45"/>
      <c r="F54" s="45"/>
      <c r="G54" s="45"/>
      <c r="H54" s="45"/>
      <c r="I54" s="45"/>
      <c r="J54" s="45"/>
    </row>
    <row r="55" spans="4:80" ht="24" customHeight="1">
      <c r="D55" s="46"/>
      <c r="E55" s="46"/>
      <c r="F55" s="46"/>
      <c r="G55" s="46"/>
      <c r="H55" s="46"/>
      <c r="I55" s="46"/>
      <c r="J55" s="46"/>
    </row>
    <row r="56" spans="4:80" s="16" customFormat="1" ht="24" customHeight="1">
      <c r="D56" s="43"/>
      <c r="E56" s="43"/>
      <c r="F56" s="43"/>
      <c r="G56" s="43"/>
      <c r="H56" s="43"/>
      <c r="I56" s="43"/>
      <c r="J56" s="4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 ht="24" customHeight="1">
      <c r="D57" s="43"/>
      <c r="E57" s="43"/>
      <c r="F57" s="43"/>
      <c r="G57" s="43"/>
      <c r="H57" s="43"/>
      <c r="I57" s="43"/>
      <c r="J57" s="4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 ht="24" customHeight="1">
      <c r="D58" s="43"/>
      <c r="E58" s="43"/>
      <c r="F58" s="43"/>
      <c r="G58" s="43"/>
      <c r="H58" s="43"/>
      <c r="I58" s="43"/>
      <c r="J58" s="4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 ht="20.25">
      <c r="D59" s="32"/>
      <c r="E59" s="32"/>
      <c r="F59" s="32"/>
      <c r="G59" s="32"/>
      <c r="H59" s="32"/>
      <c r="I59" s="32"/>
      <c r="J59" s="3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4:80" s="16" customFormat="1">
      <c r="D61" s="12"/>
      <c r="E61" s="12"/>
      <c r="F61" s="12"/>
      <c r="G61" s="12"/>
      <c r="H61" s="12"/>
      <c r="I61" s="12"/>
      <c r="J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4:80" s="16" customFormat="1">
      <c r="D62" s="12"/>
      <c r="E62" s="12"/>
      <c r="F62" s="12"/>
      <c r="G62" s="12"/>
      <c r="H62" s="12"/>
      <c r="I62" s="12"/>
      <c r="J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4:80" s="16" customFormat="1">
      <c r="D63" s="12"/>
      <c r="E63" s="12"/>
      <c r="F63" s="12"/>
      <c r="G63" s="12"/>
      <c r="H63" s="12"/>
      <c r="I63" s="12"/>
      <c r="J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4:80" s="16" customFormat="1">
      <c r="D64" s="12"/>
      <c r="E64" s="12"/>
      <c r="F64" s="12"/>
      <c r="G64" s="12"/>
      <c r="H64" s="12"/>
      <c r="I64" s="12"/>
      <c r="J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4:80" s="16" customFormat="1">
      <c r="D65" s="12"/>
      <c r="E65" s="12"/>
      <c r="F65" s="12"/>
      <c r="G65" s="12"/>
      <c r="H65" s="12"/>
      <c r="I65" s="12"/>
      <c r="J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66" spans="4:80" s="16" customFormat="1">
      <c r="D66" s="12"/>
      <c r="E66" s="12"/>
      <c r="F66" s="12"/>
      <c r="G66" s="12"/>
      <c r="H66" s="12"/>
      <c r="I66" s="12"/>
      <c r="J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</row>
    <row r="67" spans="4:80" s="16" customFormat="1">
      <c r="D67" s="12"/>
      <c r="E67" s="12"/>
      <c r="F67" s="12"/>
      <c r="G67" s="12"/>
      <c r="H67" s="12"/>
      <c r="I67" s="12"/>
      <c r="J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</row>
    <row r="68" spans="4:80" s="16" customFormat="1">
      <c r="D68" s="12"/>
      <c r="E68" s="12"/>
      <c r="F68" s="12"/>
      <c r="G68" s="12"/>
      <c r="H68" s="12"/>
      <c r="I68" s="12"/>
      <c r="J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</row>
    <row r="69" spans="4:80" s="16" customFormat="1">
      <c r="D69" s="12"/>
      <c r="E69" s="12"/>
      <c r="F69" s="12"/>
      <c r="G69" s="12"/>
      <c r="H69" s="12"/>
      <c r="I69" s="12"/>
      <c r="J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</row>
    <row r="70" spans="4:80" s="16" customFormat="1">
      <c r="D70" s="12"/>
      <c r="E70" s="12"/>
      <c r="F70" s="12"/>
      <c r="G70" s="12"/>
      <c r="H70" s="12"/>
      <c r="I70" s="12"/>
      <c r="J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</row>
    <row r="71" spans="4:80" s="16" customFormat="1">
      <c r="D71" s="12"/>
      <c r="E71" s="12"/>
      <c r="F71" s="12"/>
      <c r="G71" s="12"/>
      <c r="H71" s="12"/>
      <c r="I71" s="12"/>
      <c r="J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</row>
    <row r="90" spans="4:4" ht="13.5" thickBot="1"/>
    <row r="91" spans="4:4" ht="15">
      <c r="D91" s="4"/>
    </row>
  </sheetData>
  <mergeCells count="17"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  <mergeCell ref="P24:T24"/>
    <mergeCell ref="D58:J58"/>
    <mergeCell ref="D49:I49"/>
    <mergeCell ref="D50:I50"/>
    <mergeCell ref="D54:J54"/>
    <mergeCell ref="D55:J55"/>
    <mergeCell ref="D56:J56"/>
    <mergeCell ref="D57:J57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JUNIO.-20113</vt:lpstr>
      <vt:lpstr>Hoja1</vt:lpstr>
      <vt:lpstr>'Libro banco  JUNIO.-20113'!Títulos_a_imprimir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2013-07-19T12:25:59Z</cp:lastPrinted>
  <dcterms:created xsi:type="dcterms:W3CDTF">2006-07-11T17:39:34Z</dcterms:created>
  <dcterms:modified xsi:type="dcterms:W3CDTF">2013-07-19T13:04:51Z</dcterms:modified>
</cp:coreProperties>
</file>