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AGOSTO 2013" sheetId="1" r:id="rId1"/>
  </sheets>
  <definedNames>
    <definedName name="_xlnm._FilterDatabase" localSheetId="0" hidden="1">'AGOSTO 2013'!$C$8:$F$89</definedName>
    <definedName name="_xlnm.Print_Titles" localSheetId="0">'AGOSTO 2013'!$1:$8</definedName>
  </definedNames>
  <calcPr calcId="125725"/>
</workbook>
</file>

<file path=xl/calcChain.xml><?xml version="1.0" encoding="utf-8"?>
<calcChain xmlns="http://schemas.openxmlformats.org/spreadsheetml/2006/main">
  <c r="F15" i="1"/>
  <c r="F75"/>
</calcChain>
</file>

<file path=xl/sharedStrings.xml><?xml version="1.0" encoding="utf-8"?>
<sst xmlns="http://schemas.openxmlformats.org/spreadsheetml/2006/main" count="319" uniqueCount="184">
  <si>
    <t>AÑO DEL BICENTENARIO DEL NATALICIO DE JUAN PABLO DUARTE</t>
  </si>
  <si>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</si>
  <si>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</si>
  <si>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</si>
  <si>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</si>
  <si>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</si>
  <si>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</si>
  <si>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MEHL, S. A.</t>
  </si>
  <si>
    <t>No. de Comprobante o Factura</t>
  </si>
  <si>
    <t>Codificación Objetal</t>
  </si>
  <si>
    <t>18/7/2013</t>
  </si>
  <si>
    <t>26/7/2013</t>
  </si>
  <si>
    <t>EMPRESA DISTRIBUIDORA DE ELECTRICIDAD DEL NORTE, S. A.</t>
  </si>
  <si>
    <t>EMPRESA DISTRIBUIDORA DE ELECTRICIDAD DEL SUR, S. A.</t>
  </si>
  <si>
    <t>26/8/2013</t>
  </si>
  <si>
    <t>23/8/2013</t>
  </si>
  <si>
    <t>19/8/2013</t>
  </si>
  <si>
    <t>30/7/2013</t>
  </si>
  <si>
    <t>30/8/2013</t>
  </si>
  <si>
    <t>31/7/2013</t>
  </si>
  <si>
    <t>22/7/2013</t>
  </si>
  <si>
    <t>22/8/2013</t>
  </si>
  <si>
    <t>FLORISTERIA ROCEMA, S. A.</t>
  </si>
  <si>
    <t>15/8/2013</t>
  </si>
  <si>
    <t>AGUA CRYSTAL, S. A.</t>
  </si>
  <si>
    <t>PUNTO VISUAL, SRL</t>
  </si>
  <si>
    <t>TRANSPORTE BLANCO, S. A.</t>
  </si>
  <si>
    <t>29/7/2013</t>
  </si>
  <si>
    <t>29/8/2013</t>
  </si>
  <si>
    <t>SERVICIOS DE ENERGÍA ELÉCTRICA, DELEGACIÓN SAN FRANCISCO DE MACORIS ADESS.</t>
  </si>
  <si>
    <t>SERVICIOS DE ENERGÍA ELÉCTRICA, DELEGACIÓN MOCA ADESS.</t>
  </si>
  <si>
    <t>SERVICIOS DE ENERGÍA ELÉCTRICA, DELEGACIÓN COTUI ADESS.</t>
  </si>
  <si>
    <t>SERVICIOS DE ENERGÍA ELÉCTRICA, DELEGACIÓN BONAO ADESS.</t>
  </si>
  <si>
    <t>SERVICIOS DE ENERGÍA ELÉCTRICA, DELEGACIÓN LA VEGA ADESS.</t>
  </si>
  <si>
    <t>SERVICIOS DE ENERGÍA ELÉCTRICA, DELEGACIÓN SALCEDO ADESS.</t>
  </si>
  <si>
    <t>SERVICIOS DE ENERGÍA ELÉCTRICA, DELEGACIÓN PEDERNALES ADESS.</t>
  </si>
  <si>
    <t>SERVICIOS DE ENERGÍA ELÉCTRICA, DELEGACIÓN DUVERGE ADESS.</t>
  </si>
  <si>
    <t>SERVICIOS DE ENERGÍA ELÉCTRICA, DELEGACIÓN SAN CRISTOBAL ADESS.</t>
  </si>
  <si>
    <t>SERVICIOS DE ENERGÍA ELÉCTRICA, DELEGACIÓN NEYBA ADESS.</t>
  </si>
  <si>
    <t>SERVICIOS DE ENERGÍA ELÉCTRICA, DELEGACIÓN LAS MATAS ADESS.</t>
  </si>
  <si>
    <t>SERVICIOS DE ENERGÍA ELÉCTRICA, DELEGACIÓN DAJABÓN ADESS.</t>
  </si>
  <si>
    <r>
      <t xml:space="preserve">Correspondiente al mes de </t>
    </r>
    <r>
      <rPr>
        <b/>
        <u/>
        <sz val="12"/>
        <rFont val="Arial"/>
        <family val="2"/>
      </rPr>
      <t xml:space="preserve">Agosto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</si>
  <si>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FV-02-1260455</t>
  </si>
  <si>
    <t>PAGO POR CONCEPTO DE ADQUISICIÓN DE AGUA PURIFICADA PARA CONSUMO INTERNO DEL PERSONAL DE ESTA ENTIDAD.</t>
  </si>
  <si>
    <t>FV-02-1263685</t>
  </si>
  <si>
    <t>FV-02-1269377</t>
  </si>
  <si>
    <t>21/8/2013</t>
  </si>
  <si>
    <t>FERRETERIA AMERICANA, C. POR A.</t>
  </si>
  <si>
    <t>ADQUISICIÓN DE CORTINAS DE VENTANAS PARA EL CENTRO DE CAPACITACIÓN DE LA ENTIDAD.</t>
  </si>
  <si>
    <t>13/10/2013</t>
  </si>
  <si>
    <t>27/8/2013</t>
  </si>
  <si>
    <t>3896 Y 3907</t>
  </si>
  <si>
    <t>ADQUISICIÓN DE 50,000 MIL ETIQUETAS Y 40 GAFETES CON EL NOMBRE DE ADESS, PARA LO PRÓXIMOS OPERATIVOS DE ENTREGA DE TARJETAS SOLIDARIDAD.</t>
  </si>
  <si>
    <t>27/9/2013</t>
  </si>
  <si>
    <t>REFRICENTRO INTERNACIONAL, SRL</t>
  </si>
  <si>
    <t xml:space="preserve">MANTENIMIENTO CORRECTIVO DE AÍRE ACONDICIONADO DEL 2DO. PISO DE ESTA ENTIDAD. </t>
  </si>
  <si>
    <t>21/08/2013</t>
  </si>
  <si>
    <t>NEW GENERATION MARKETING, S. R. L.</t>
  </si>
  <si>
    <t>PAGO POR DIFUSIÓN DE SPOT'S PUBLICITARIOS DE MENSAJE DE LA VICEPRESIDENTA DE LA REPÚBLICA, DIRIGIDO A BTH'S DE PROSOLI.</t>
  </si>
  <si>
    <t>26/6/2013</t>
  </si>
  <si>
    <t>1-1058</t>
  </si>
  <si>
    <t>AUDIOSOLUCIONES, S. R. L.</t>
  </si>
  <si>
    <t>PAGO POR SERVICIO DE AMPLIFICACIÓN PARA EVENTO DÍA DE LA MADRE 2013.</t>
  </si>
  <si>
    <t>COMBUSTIBLES ECOLÓGICOS, S. R. L.</t>
  </si>
  <si>
    <t>PAGO POR ABASTECIMIENTO DE COMBUSTIBLE PARA EL TANQUE SUBTERRÁNEO QUE ALIMENTAN LOS TRES GENERADORES ELÉCTRICOS DE EMERGENCIA UBICADOS EN EL EDIFICIO ADESS.</t>
  </si>
  <si>
    <t>13/9/2013</t>
  </si>
  <si>
    <t>PAGO POR IMPRESIÓN DE DIEZ LÁMINAS PARA LETREROS DE LA DIRECCIÓN ADMINISTRATIVA Y FINANCIERA DE ADESS.</t>
  </si>
  <si>
    <t>SERVICIO SISTEMA MOTRIZ A. M. G., C. POR A.</t>
  </si>
  <si>
    <t>MANTENIMIENTO PREVENTIVO AL VEHÍCULO NISSAN FRONTIER # EL-00390, ASIGNADO AL ENCARGADO DE SERVICIOS GENERALES DE LA DIRECCIÓN ADMINISTRATIVA Y FINANCIERA.</t>
  </si>
  <si>
    <t>FACO-001888</t>
  </si>
  <si>
    <t>JOCH DOMINICANA, CXA</t>
  </si>
  <si>
    <t>ADQUISICIÓN DE TREINTA UNIDADES DE TÓNER ORIGINALES PARA SER UTILIZADAS EN LAS IMPRESORAS DE LA DELEGACIONES PROVINCIALES DE ADESS.</t>
  </si>
  <si>
    <t>FD-1005441</t>
  </si>
  <si>
    <t>SOLUCIONES CORPORATIVAS, S. R. L.</t>
  </si>
  <si>
    <t>ADQUISICIÓN DE UN PROYECTOR Y DOS PANTALLAS PARA SER UTILIZADOS EN LAS PRESENTACIONES A LOS COMERCIANTES INVITADOS A LOS TALLERES DE LA RAS.</t>
  </si>
  <si>
    <t>MUEBLES OMAR, S. A.</t>
  </si>
  <si>
    <t>ADQUISICIÓN DE SILLA SECRETARIAL Y UN ESCRITORIO PARA LA ASISTENTE DE LA DELEGACIÓN DE LA VEGA DE ESTA ENTIDAD.</t>
  </si>
  <si>
    <t>28/8/2013</t>
  </si>
  <si>
    <t>CHARLES MARTIN ALMENGO GUZMAN</t>
  </si>
  <si>
    <t>MANTENIMIENTO PREVENTIVO AL VEHÍCULO NISSAN FRONTIER # EL-00004, ASIGNADO AL DEPARTAMENTO ADMINISTRATIVO Y FINANCIERO DE LA ENTIDAD.</t>
  </si>
  <si>
    <t>NELSON O. MEJIA, SRL</t>
  </si>
  <si>
    <t>ADQUISICIÓN DE HERRAMIENTAS PARA EL DEPARTAMENTO DE MANTENIMIENTO DE LA DIVISIÓN DE SERVICIOS GENERALES.</t>
  </si>
  <si>
    <t>MANTENIMIENTO PREVENTIVO AL VEHÍCULO NISSAN FRONTIER # EL-00009, ASIGNADO AL SUB-DIRECTOR DE OPERACIONES DE LA DIRECCIÓN DE OPERACIONES DE ESTA ENTIDAD.</t>
  </si>
  <si>
    <t>HOT DOG FACTORY, EIRL</t>
  </si>
  <si>
    <t>COMPRA DE COMESTIBLE ( DESAYUNO Y ALMUERZO) A UTILIZAR EN LA CAPACITACIÓN " ATENCIÓN AL CIUDADANO Y CALIDAD EN EL SERVICIO", A IMPARTIR EN ESTA ENTIDAD.</t>
  </si>
  <si>
    <t>FD-1005406</t>
  </si>
  <si>
    <t>ADQUISICIÓN DE TECLADOS Y MOUSE PARA GESTIÓN DE INVENTARIOS DE ACTIVOS FIJOS DEL DEPARTAMENTO FINANCIERO.</t>
  </si>
  <si>
    <t>20/9/2013</t>
  </si>
  <si>
    <t>V.E.F. ESCRINES Y VENECIANAS, S. R. L.</t>
  </si>
  <si>
    <t xml:space="preserve">DESMANTELACIÓN,  PREPARACIÓN E INSTALACIÓN DE PLAFONES PVC EN LA FACHADA PRINCIPAL DEL EDIFICIO ADESS. </t>
  </si>
  <si>
    <t>20/8/2013</t>
  </si>
  <si>
    <t>SUPLI BANCO, S. R. L.</t>
  </si>
  <si>
    <t>ELABORACIÓN DE COPIA DE LLAVES DE LAS VALIJAS VERDES (30 VALIJAS) PERTENECIENTES A LAS DELEGACIONES DE LA ENTIDAD.</t>
  </si>
  <si>
    <t>05-02-197988</t>
  </si>
  <si>
    <t>ADQUISICIÓN DE HERRAMIENTAS Y MATERIALES ELÉCTRICOS PARA INSTALACIÓN DE LOS NUEVOS EQUIPOS DE REFRIGERACIÓN DEL 2DO Y 4TO PISO DEL EDIFICIO ADESS.</t>
  </si>
  <si>
    <t>19/9/2013</t>
  </si>
  <si>
    <t>ADQUISICIÓN DE UNA SILLA PARA USO DEL ENCARGADO DE LA DELEGACIÓN DE ELIAS PIÑA DE ESTA ENTIDAD.</t>
  </si>
  <si>
    <t>FACR-005697</t>
  </si>
  <si>
    <t>SERVICENTRO MARMOLEJOS ROSARIO, SRL</t>
  </si>
  <si>
    <t>ADQUISICIÓN DE TAPA BOCINAS PARA MEJORAR LA PRESENTACIÓN Y EL ESTADO DE LOS VEHÍCULOS DE ADESS.</t>
  </si>
  <si>
    <t>FACR-005698</t>
  </si>
  <si>
    <t>MANTENIMIENTO PREVENTIVO A ADQUISICIÓN DE 2 GOMAS PARA VEHÍCULO NISSAN FRONTIER EL-01197, ASIGNADO AL ENCARGADO DE LA DIVISIÓN DE SUPERVISIÓN Y LOGÍSTICA DE LA DIRECCIÓN DE OPERACIONES.</t>
  </si>
  <si>
    <t>IMPRESUMA, C. POR A.</t>
  </si>
  <si>
    <t>CONFECCIÓN DE TALONARIOS DE RECIBO DE ENTREGA DE REEMPLAZO DE TARJETAS Y RECIBO DE RECEPCIÓN DE TARJETAS Y/O CONSTANCIA DE PÉRDIDA DE DIFERENTES PROVINCIAS.</t>
  </si>
  <si>
    <t xml:space="preserve">FARMACIA SANTA CRUZ </t>
  </si>
  <si>
    <t>COMPRA DE MEDICAMENTOS PARA EMPLEADOS DE LA ENTIDAD PARA REPONER BOTIQUÍN DE RECURSOS HUMANOS</t>
  </si>
  <si>
    <t>AUTOCENTRO NAVARRO, S. R. L.</t>
  </si>
  <si>
    <t>ADQUISICIÓN DE FORROS, BATERÍAS DE CONTROL Y BOCINAS PARA VEHÍCULO JEEP NISSAN X-TRAIL # EG-00002, DE ESTA ENTIDAD.</t>
  </si>
  <si>
    <t>14/8/2013</t>
  </si>
  <si>
    <t>CORPORACIÓN ESTATAL DE RADIO Y TELEVISION (CERTV).</t>
  </si>
  <si>
    <t>PAGO DE 10% DE PUBLICIDAD, SEGUN LEY 134-03, CORRESPONDIENTE AL MES DE AGOSTO 2013.</t>
  </si>
  <si>
    <t>SHUTTERS QUISQUEYANOS, S. R. L.</t>
  </si>
  <si>
    <t>ADQUISICIÓN E INTALACIÓN DE SHUTTERS QUE SERAN INSTALADOS EN VARIAS ÁREAS DEL EDIFICIO ADESS.</t>
  </si>
  <si>
    <t>ADQUISICIÓN DE EQUIPOS DE AÍRES ACONDICIONADO CENTRALES PARA INSTALACION EN EL 2DO Y 4TO NIVEL DEL EDIFICIO ADESS.</t>
  </si>
  <si>
    <t>18/9/2013</t>
  </si>
  <si>
    <t>ALTANATU, S. R. L.</t>
  </si>
  <si>
    <t>ADQUISICIÓN DE PLANTAS ORNAMENTALES PARA AMBIENTAR ESPACIOS EN LA DIRECCIÓN GENERAL DE LA ENTIDAD.</t>
  </si>
  <si>
    <t>23/9/2013</t>
  </si>
  <si>
    <t>05-05-979346</t>
  </si>
  <si>
    <t>ADQUISICIÓN DE BOMBILLOS DE ALTO RENDIMIENTO Y KIT DE SUJETADORES PARA DIFERENTES USOS EN EL EDIFICIO ADESS.</t>
  </si>
  <si>
    <t>MICRO &amp; MINICOMPUTADORES, S. A.</t>
  </si>
  <si>
    <t>RENOVACIÓN Y EXTENSIÓN DE GARANTÍA DE 15 SERVIDORES DEL DATA CENTER DE LA ENTIDAD.</t>
  </si>
  <si>
    <t>SDQC-6225, SDQC-6210, SDQC-6214, SDQC-6223, SDQC-6211, SDQC-6213, SDQC-6217, SDQC-6219, SDQC-6229, SDQC-6221, SDQC-6224, SDQC-6218, SDQC-6222, SDQC-6230, SDQC-6212, SDQC-6220, DSQC-6216, SDQC-6215.</t>
  </si>
  <si>
    <t>LEASING DE LA HISPANIOLA, SRL</t>
  </si>
  <si>
    <t>ALQUILER DE VEHÍCULOS PARA USO EN EL OPERATIVO DE ENTREGA DE TARJETAS SOLIDARIDAD REEMPLAZO POR VENCIMIENTO JULIO 2013, DEL PROGRAMA PROGRESANDO CON SOLIDARIDAD (PROSOLI), EN DIFERENTES PROVINCIAS DEL PAÍS.</t>
  </si>
  <si>
    <t>INMOBILARIA KARPATO, SRL</t>
  </si>
  <si>
    <t>PAGO POR TALLER DE IMAGEN Y ETIQUETAS DIRIGIDO A LAS SECRETARIAS Y ASISTENTES DE ESTA ENTIDAD.</t>
  </si>
  <si>
    <t>FV-02-1274306</t>
  </si>
  <si>
    <t>FV-02-1279729</t>
  </si>
  <si>
    <t>FV-02-1281433</t>
  </si>
  <si>
    <t>3-18969</t>
  </si>
  <si>
    <t>COMPRA DE UNA CORONA DE FLORES POR FALLECIMIENTO DE LA ABUELA DE NUESTRA COMPAÑERA ELVIRA PIANTINI, ENCARGADA DE RRHH.</t>
  </si>
  <si>
    <t>39298 Y 39299</t>
  </si>
  <si>
    <t>CARIBE TOURS, S. A.</t>
  </si>
  <si>
    <t>PAGO POR ENVÍOS DE VALIJAS Y SERVICIO DE CASILLEROS CORRESPONDIENTE AL MES DE JULIO 2013.</t>
  </si>
  <si>
    <t>SERVICIO DE ALMUERZOS Y PICADERAS POR PASANTÍA DE HIJOS DE EMPLEADOS DE ESTA ENTIDAD.</t>
  </si>
  <si>
    <t>SERVICIOS DE ALMUERZOS PARA CHOFERES Y MENSAJEROS EXTERNOS DE ESTA ENTIDAD DEL 01 AL 15 DE AGOSTO 2013.</t>
  </si>
  <si>
    <t>PAGO POR SERVICIOS DE ENVÍOS DE VALIJAS DESDE Y HASTA EL INTERIOR DEL PAÍS.</t>
  </si>
  <si>
    <t>COMPAÑIA DOMINICANA DE TELEFONOS, C. POR A.</t>
  </si>
  <si>
    <t>PAGO DE SERVICIO TELEFÓNICO DE LA ENTIDAD, AL CORTE 10/08/2013.</t>
  </si>
  <si>
    <t>EMPRESA DISTRIBUIDORA DE ELECTRICIDAD DEL ESTE, S. A.</t>
  </si>
  <si>
    <t>2257482050-54</t>
  </si>
  <si>
    <t>SERVICIOS DE ENERGÍA ELÉCTRICA, DELEGACIÓN METROPOLITANA ADESS.</t>
  </si>
  <si>
    <t>2255909026-54</t>
  </si>
  <si>
    <t>SERVICIOS DE ENERGÍA ELÉCTRICA, DELEGACIÓN MONTE PLATA ADESS.</t>
  </si>
  <si>
    <t>22/7/2014</t>
  </si>
  <si>
    <t>2294414024-86</t>
  </si>
  <si>
    <t>SERVICIOS DE ENERGÍA ELÉCTRICA, DELEGACIÓN SAN PEDRO DE MACORIS ADESS.</t>
  </si>
  <si>
    <t>2294531024-43</t>
  </si>
  <si>
    <t>SERVICIOS DE ENERGÍA ELÉCTRICA, DELEGACIÓN LA ROMANA ADESS.</t>
  </si>
  <si>
    <t>2294642023-37</t>
  </si>
  <si>
    <t>SERVICIOS DE ENERGÍA ELÉCTRICA, DELEGACIÓN EL SEIBO ADESS.</t>
  </si>
  <si>
    <t>3052770022-65</t>
  </si>
  <si>
    <t>SERVICIOS DE ENERGÍA ELÉCTRICA, DELEGACIÓN HIGUEY ADESS.</t>
  </si>
  <si>
    <t>3394007002-44</t>
  </si>
  <si>
    <t>SERVICIOS DE ENERGÍA ELÉCTRICA, DELEGACIÓN HATO MAYOR ADESS.</t>
  </si>
  <si>
    <t>CORPORACIÓN DEL ACUEDUCTO Y ALCANTARILLADO DE SANTO DOMINGO.</t>
  </si>
  <si>
    <t>PAGO POR SUMINISTRO DE AGUA EN EL EDIFICIO ADESS, CORRESPONDIENTE AL MES DE AGOSTO 2013.</t>
  </si>
  <si>
    <t>SERVICIOS DE ENERGÍA ELÉCTRICA, DELEGACIÓN SAN JOSÉ DE OCOA ADESS.</t>
  </si>
  <si>
    <t>SERVICIOS DE ENERGÍA ELÉCTRICA, DELEGACIÓN SAN JUAN DE LA MAGUANA ADESS.</t>
  </si>
  <si>
    <t>SERVICIOS DE ENERGÍA ELÉCTRICA, PARQUEO ADESS.</t>
  </si>
  <si>
    <t>SERVICIOS DE ENERGÍA ELÉCTRICA, DELEGACIÓN BARAHONA ADESS.</t>
  </si>
  <si>
    <t>14/6/2013</t>
  </si>
  <si>
    <t>SEGURIDAD Y PROTECCION INDUSTRIAL, S. R. L.</t>
  </si>
  <si>
    <t>PAGO POR CONCEPTO DE ADQUISICIÓN DE EXTINTORES PARA USO DE ESTA ENTIDAD.</t>
  </si>
  <si>
    <t>14/7/2013</t>
  </si>
  <si>
    <t>ASOCIACIÓN LA NACIONAL DE AHORROS Y PRÉSTAMOS</t>
  </si>
  <si>
    <t>PAGO POR SERVICIOS BANCARIOS CORRESPONDIENTE AL BIMESTRE MAYO - JUNIO 2013.</t>
  </si>
  <si>
    <t>BANCO BHD, S.A .</t>
  </si>
  <si>
    <t>SERVICIOS DE ENERGÍA ELÉCTRICA, DELEGACIÓN SANTIAGO RODRÍGUEZ ADESS.</t>
  </si>
  <si>
    <t>8399915025-00</t>
  </si>
  <si>
    <t>8402367025-58</t>
  </si>
  <si>
    <t>SERVICIOS DE ENERGÍA ELÉCTRICA, DELEGACIÓN NAGUA ADESS.</t>
  </si>
  <si>
    <t>AYUNTAMIENTO DEL DISTRITO NACIONAL</t>
  </si>
  <si>
    <t>13/8/2013</t>
  </si>
  <si>
    <t>PAGO SERVICIOS DE RECOGIDA DE BASURA EN EL EDIFICIO ADESS.</t>
  </si>
  <si>
    <t>CENTRAL DE MONITORE DIGITAL, S. R. L.</t>
  </si>
  <si>
    <t>CALTEC SCORING TECHNOLOGIES, S. A.</t>
  </si>
  <si>
    <t>PAGO POR SERVICIOS DE CONSULTA DE CRÉDITO PARA LA ENTIDAD.</t>
  </si>
  <si>
    <t>CONSULTORES DE DATOS DEL CARIBE, C. POR A.</t>
  </si>
  <si>
    <t>13/09/2013</t>
  </si>
  <si>
    <t>PAGO POR CONCEPTO DE MONITOREO DIGITAL CON CÁMARA COMERCIAL PARA ESTA ENTIDAD.</t>
  </si>
  <si>
    <t>212/213/214</t>
  </si>
  <si>
    <t>966 y 967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</si>
</sst>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4"/>
  <sheetViews>
    <sheetView tabSelected="1" topLeftCell="A4" zoomScaleNormal="100" workbookViewId="0">
      <selection activeCell="D62" sqref="D62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6" customWidth="1"/>
    <col min="4" max="4" width="52.140625" style="2" bestFit="1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6" customFormat="1" ht="21" customHeight="1">
      <c r="A5" s="19" t="s">
        <v>0</v>
      </c>
      <c r="B5" s="19"/>
      <c r="C5" s="19"/>
      <c r="D5" s="19"/>
      <c r="E5" s="19"/>
      <c r="F5" s="19"/>
      <c r="G5" s="19"/>
    </row>
    <row r="6" spans="1:7" ht="22.5" customHeight="1">
      <c r="A6" s="20" t="s">
        <v>1</v>
      </c>
      <c r="B6" s="20"/>
      <c r="C6" s="20"/>
      <c r="D6" s="20"/>
      <c r="E6" s="20"/>
      <c r="F6" s="20"/>
      <c r="G6" s="20"/>
    </row>
    <row r="7" spans="1:7" ht="30" customHeight="1" thickBot="1">
      <c r="A7" s="21" t="s">
        <v>41</v>
      </c>
      <c r="B7" s="21"/>
      <c r="C7" s="21"/>
      <c r="D7" s="21"/>
      <c r="E7" s="21"/>
      <c r="F7" s="21"/>
      <c r="G7" s="21"/>
    </row>
    <row r="8" spans="1:7" ht="57" thickBot="1">
      <c r="A8" s="7" t="s">
        <v>2</v>
      </c>
      <c r="B8" s="7" t="s">
        <v>8</v>
      </c>
      <c r="C8" s="7" t="s">
        <v>3</v>
      </c>
      <c r="D8" s="7" t="s">
        <v>4</v>
      </c>
      <c r="E8" s="7" t="s">
        <v>9</v>
      </c>
      <c r="F8" s="8" t="s">
        <v>5</v>
      </c>
      <c r="G8" s="7" t="s">
        <v>6</v>
      </c>
    </row>
    <row r="9" spans="1:7" ht="42.75" customHeight="1" thickTop="1" thickBot="1">
      <c r="A9" s="13">
        <v>41585</v>
      </c>
      <c r="B9" s="9" t="s">
        <v>42</v>
      </c>
      <c r="C9" s="17" t="s">
        <v>24</v>
      </c>
      <c r="D9" s="10" t="s">
        <v>43</v>
      </c>
      <c r="E9" s="11">
        <v>311</v>
      </c>
      <c r="F9" s="12">
        <v>1287</v>
      </c>
      <c r="G9" s="13">
        <v>41525</v>
      </c>
    </row>
    <row r="10" spans="1:7" ht="42.75" customHeight="1" thickTop="1" thickBot="1">
      <c r="A10" s="13" t="s">
        <v>10</v>
      </c>
      <c r="B10" s="9" t="s">
        <v>44</v>
      </c>
      <c r="C10" s="17" t="s">
        <v>24</v>
      </c>
      <c r="D10" s="10" t="s">
        <v>43</v>
      </c>
      <c r="E10" s="11">
        <v>311</v>
      </c>
      <c r="F10" s="12">
        <v>975</v>
      </c>
      <c r="G10" s="13" t="s">
        <v>23</v>
      </c>
    </row>
    <row r="11" spans="1:7" ht="39" customHeight="1" thickTop="1" thickBot="1">
      <c r="A11" s="13" t="s">
        <v>27</v>
      </c>
      <c r="B11" s="9" t="s">
        <v>45</v>
      </c>
      <c r="C11" s="17" t="s">
        <v>24</v>
      </c>
      <c r="D11" s="10" t="s">
        <v>43</v>
      </c>
      <c r="E11" s="11">
        <v>311</v>
      </c>
      <c r="F11" s="12">
        <v>1326</v>
      </c>
      <c r="G11" s="13" t="s">
        <v>28</v>
      </c>
    </row>
    <row r="12" spans="1:7" ht="39" customHeight="1" thickTop="1" thickBot="1">
      <c r="A12" s="13">
        <v>41463</v>
      </c>
      <c r="B12" s="11" t="s">
        <v>127</v>
      </c>
      <c r="C12" s="17" t="s">
        <v>24</v>
      </c>
      <c r="D12" s="10" t="s">
        <v>43</v>
      </c>
      <c r="E12" s="11">
        <v>311</v>
      </c>
      <c r="F12" s="12">
        <v>1638</v>
      </c>
      <c r="G12" s="13">
        <v>41434</v>
      </c>
    </row>
    <row r="13" spans="1:7" ht="47.25" customHeight="1" thickTop="1" thickBot="1">
      <c r="A13" s="13" t="s">
        <v>16</v>
      </c>
      <c r="B13" s="18" t="s">
        <v>128</v>
      </c>
      <c r="C13" s="17" t="s">
        <v>24</v>
      </c>
      <c r="D13" s="10" t="s">
        <v>43</v>
      </c>
      <c r="E13" s="11">
        <v>311</v>
      </c>
      <c r="F13" s="12">
        <v>1147</v>
      </c>
      <c r="G13" s="13" t="s">
        <v>95</v>
      </c>
    </row>
    <row r="14" spans="1:7" ht="39" customHeight="1" thickTop="1" thickBot="1">
      <c r="A14" s="13" t="s">
        <v>21</v>
      </c>
      <c r="B14" s="18" t="s">
        <v>129</v>
      </c>
      <c r="C14" s="17" t="s">
        <v>24</v>
      </c>
      <c r="D14" s="10" t="s">
        <v>43</v>
      </c>
      <c r="E14" s="11">
        <v>311</v>
      </c>
      <c r="F14" s="12">
        <v>798</v>
      </c>
      <c r="G14" s="13" t="s">
        <v>87</v>
      </c>
    </row>
    <row r="15" spans="1:7" ht="39" customHeight="1" thickTop="1" thickBot="1">
      <c r="A15" s="13" t="s">
        <v>15</v>
      </c>
      <c r="B15" s="11" t="s">
        <v>183</v>
      </c>
      <c r="C15" s="17" t="s">
        <v>115</v>
      </c>
      <c r="D15" s="10" t="s">
        <v>116</v>
      </c>
      <c r="E15" s="11">
        <v>313</v>
      </c>
      <c r="F15" s="12">
        <f>2200+600</f>
        <v>2800</v>
      </c>
      <c r="G15" s="13" t="s">
        <v>117</v>
      </c>
    </row>
    <row r="16" spans="1:7" ht="39" customHeight="1" thickTop="1" thickBot="1">
      <c r="A16" s="13" t="s">
        <v>17</v>
      </c>
      <c r="B16" s="18">
        <v>555</v>
      </c>
      <c r="C16" s="17" t="s">
        <v>166</v>
      </c>
      <c r="D16" s="10" t="s">
        <v>167</v>
      </c>
      <c r="E16" s="11">
        <v>292</v>
      </c>
      <c r="F16" s="12">
        <v>4006652.65</v>
      </c>
      <c r="G16" s="13" t="s">
        <v>18</v>
      </c>
    </row>
    <row r="17" spans="1:7" ht="44.25" customHeight="1" thickTop="1" thickBot="1">
      <c r="A17" s="13" t="s">
        <v>59</v>
      </c>
      <c r="B17" s="11" t="s">
        <v>60</v>
      </c>
      <c r="C17" s="17" t="s">
        <v>61</v>
      </c>
      <c r="D17" s="10" t="s">
        <v>62</v>
      </c>
      <c r="E17" s="11">
        <v>333</v>
      </c>
      <c r="F17" s="12">
        <v>76700</v>
      </c>
      <c r="G17" s="13" t="s">
        <v>11</v>
      </c>
    </row>
    <row r="18" spans="1:7" ht="39.75" customHeight="1" thickTop="1" thickBot="1">
      <c r="A18" s="13" t="s">
        <v>23</v>
      </c>
      <c r="B18" s="11">
        <v>525680</v>
      </c>
      <c r="C18" s="17" t="s">
        <v>106</v>
      </c>
      <c r="D18" s="10" t="s">
        <v>107</v>
      </c>
      <c r="E18" s="11">
        <v>282</v>
      </c>
      <c r="F18" s="12">
        <v>7200</v>
      </c>
      <c r="G18" s="13" t="s">
        <v>65</v>
      </c>
    </row>
    <row r="19" spans="1:7" ht="39" customHeight="1" thickTop="1" thickBot="1">
      <c r="A19" s="13" t="s">
        <v>174</v>
      </c>
      <c r="B19" s="18">
        <v>15658550</v>
      </c>
      <c r="C19" s="17" t="s">
        <v>173</v>
      </c>
      <c r="D19" s="10" t="s">
        <v>175</v>
      </c>
      <c r="E19" s="11">
        <v>224</v>
      </c>
      <c r="F19" s="12">
        <v>957</v>
      </c>
      <c r="G19" s="13" t="s">
        <v>65</v>
      </c>
    </row>
    <row r="20" spans="1:7" ht="39" customHeight="1" thickTop="1" thickBot="1">
      <c r="A20" s="13" t="s">
        <v>10</v>
      </c>
      <c r="B20" s="18">
        <v>9005295</v>
      </c>
      <c r="C20" s="17" t="s">
        <v>168</v>
      </c>
      <c r="D20" s="10" t="s">
        <v>167</v>
      </c>
      <c r="E20" s="11">
        <v>292</v>
      </c>
      <c r="F20" s="12">
        <v>4513772.25</v>
      </c>
      <c r="G20" s="13" t="s">
        <v>23</v>
      </c>
    </row>
    <row r="21" spans="1:7" ht="47.25" customHeight="1" thickTop="1" thickBot="1">
      <c r="A21" s="13" t="s">
        <v>174</v>
      </c>
      <c r="B21" s="18">
        <v>25706</v>
      </c>
      <c r="C21" s="17" t="s">
        <v>177</v>
      </c>
      <c r="D21" s="10" t="s">
        <v>178</v>
      </c>
      <c r="E21" s="11">
        <v>296</v>
      </c>
      <c r="F21" s="12">
        <v>2739</v>
      </c>
      <c r="G21" s="13" t="s">
        <v>65</v>
      </c>
    </row>
    <row r="22" spans="1:7" ht="48" customHeight="1" thickTop="1" thickBot="1">
      <c r="A22" s="13" t="s">
        <v>19</v>
      </c>
      <c r="B22" s="18" t="s">
        <v>132</v>
      </c>
      <c r="C22" s="17" t="s">
        <v>133</v>
      </c>
      <c r="D22" s="10" t="s">
        <v>134</v>
      </c>
      <c r="E22" s="11">
        <v>251</v>
      </c>
      <c r="F22" s="12">
        <v>19020</v>
      </c>
      <c r="G22" s="13" t="s">
        <v>18</v>
      </c>
    </row>
    <row r="23" spans="1:7" ht="42" customHeight="1" thickTop="1" thickBot="1">
      <c r="A23" s="13">
        <v>41282</v>
      </c>
      <c r="B23" s="18">
        <v>43337</v>
      </c>
      <c r="C23" s="17" t="s">
        <v>176</v>
      </c>
      <c r="D23" s="10" t="s">
        <v>181</v>
      </c>
      <c r="E23" s="11">
        <v>296</v>
      </c>
      <c r="F23" s="12">
        <v>1246.1300000000001</v>
      </c>
      <c r="G23" s="13">
        <v>41314</v>
      </c>
    </row>
    <row r="24" spans="1:7" ht="49.5" customHeight="1" thickTop="1" thickBot="1">
      <c r="A24" s="13" t="s">
        <v>77</v>
      </c>
      <c r="B24" s="11">
        <v>1982569</v>
      </c>
      <c r="C24" s="17" t="s">
        <v>78</v>
      </c>
      <c r="D24" s="10" t="s">
        <v>79</v>
      </c>
      <c r="E24" s="11">
        <v>282</v>
      </c>
      <c r="F24" s="12">
        <v>8454.7000000000007</v>
      </c>
      <c r="G24" s="13" t="s">
        <v>53</v>
      </c>
    </row>
    <row r="25" spans="1:7" ht="49.5" customHeight="1" thickTop="1" thickBot="1">
      <c r="A25" s="13" t="s">
        <v>77</v>
      </c>
      <c r="B25" s="11">
        <v>1982568</v>
      </c>
      <c r="C25" s="17" t="s">
        <v>78</v>
      </c>
      <c r="D25" s="10" t="s">
        <v>82</v>
      </c>
      <c r="E25" s="11">
        <v>282</v>
      </c>
      <c r="F25" s="12">
        <v>8867.7000000000007</v>
      </c>
      <c r="G25" s="13" t="s">
        <v>53</v>
      </c>
    </row>
    <row r="26" spans="1:7" ht="47.25" customHeight="1" thickTop="1" thickBot="1">
      <c r="A26" s="13" t="s">
        <v>23</v>
      </c>
      <c r="B26" s="11">
        <v>235</v>
      </c>
      <c r="C26" s="17" t="s">
        <v>63</v>
      </c>
      <c r="D26" s="10" t="s">
        <v>64</v>
      </c>
      <c r="E26" s="11">
        <v>341</v>
      </c>
      <c r="F26" s="12">
        <v>67104</v>
      </c>
      <c r="G26" s="13" t="s">
        <v>65</v>
      </c>
    </row>
    <row r="27" spans="1:7" ht="48" customHeight="1" thickTop="1" thickBot="1">
      <c r="A27" s="13">
        <v>41555</v>
      </c>
      <c r="B27" s="18">
        <v>58</v>
      </c>
      <c r="C27" s="17" t="s">
        <v>138</v>
      </c>
      <c r="D27" s="10" t="s">
        <v>139</v>
      </c>
      <c r="E27" s="11" t="s">
        <v>182</v>
      </c>
      <c r="F27" s="12">
        <v>442784.83</v>
      </c>
      <c r="G27" s="13">
        <v>41556</v>
      </c>
    </row>
    <row r="28" spans="1:7" ht="39" customHeight="1" thickTop="1" thickBot="1">
      <c r="A28" s="13" t="s">
        <v>174</v>
      </c>
      <c r="B28" s="18">
        <v>645150</v>
      </c>
      <c r="C28" s="17" t="s">
        <v>179</v>
      </c>
      <c r="D28" s="10" t="s">
        <v>178</v>
      </c>
      <c r="E28" s="11">
        <v>296</v>
      </c>
      <c r="F28" s="12">
        <v>4034.43</v>
      </c>
      <c r="G28" s="13" t="s">
        <v>180</v>
      </c>
    </row>
    <row r="29" spans="1:7" ht="39" customHeight="1" thickTop="1" thickBot="1">
      <c r="A29" s="13">
        <v>41433</v>
      </c>
      <c r="B29" s="18">
        <v>46789525</v>
      </c>
      <c r="C29" s="17" t="s">
        <v>156</v>
      </c>
      <c r="D29" s="10" t="s">
        <v>157</v>
      </c>
      <c r="E29" s="11">
        <v>222</v>
      </c>
      <c r="F29" s="12">
        <v>2103</v>
      </c>
      <c r="G29" s="13">
        <v>41434</v>
      </c>
    </row>
    <row r="30" spans="1:7" ht="39" customHeight="1" thickTop="1" thickBot="1">
      <c r="A30" s="13" t="s">
        <v>108</v>
      </c>
      <c r="B30" s="11">
        <v>7362</v>
      </c>
      <c r="C30" s="17" t="s">
        <v>109</v>
      </c>
      <c r="D30" s="10" t="s">
        <v>110</v>
      </c>
      <c r="E30" s="11">
        <v>231</v>
      </c>
      <c r="F30" s="12">
        <v>50000</v>
      </c>
      <c r="G30" s="13" t="s">
        <v>65</v>
      </c>
    </row>
    <row r="31" spans="1:7" ht="42" customHeight="1" thickTop="1" thickBot="1">
      <c r="A31" s="13" t="s">
        <v>11</v>
      </c>
      <c r="B31" s="18" t="s">
        <v>141</v>
      </c>
      <c r="C31" s="17" t="s">
        <v>140</v>
      </c>
      <c r="D31" s="10" t="s">
        <v>142</v>
      </c>
      <c r="E31" s="11">
        <v>221</v>
      </c>
      <c r="F31" s="12">
        <v>28561.39</v>
      </c>
      <c r="G31" s="13" t="s">
        <v>14</v>
      </c>
    </row>
    <row r="32" spans="1:7" ht="39" customHeight="1" thickTop="1" thickBot="1">
      <c r="A32" s="13" t="s">
        <v>20</v>
      </c>
      <c r="B32" s="18" t="s">
        <v>143</v>
      </c>
      <c r="C32" s="17" t="s">
        <v>140</v>
      </c>
      <c r="D32" s="10" t="s">
        <v>144</v>
      </c>
      <c r="E32" s="11">
        <v>221</v>
      </c>
      <c r="F32" s="12">
        <v>733.58</v>
      </c>
      <c r="G32" s="13" t="s">
        <v>46</v>
      </c>
    </row>
    <row r="33" spans="1:7" ht="39" customHeight="1" thickTop="1" thickBot="1">
      <c r="A33" s="13" t="s">
        <v>145</v>
      </c>
      <c r="B33" s="18" t="s">
        <v>146</v>
      </c>
      <c r="C33" s="17" t="s">
        <v>140</v>
      </c>
      <c r="D33" s="10" t="s">
        <v>147</v>
      </c>
      <c r="E33" s="11">
        <v>221</v>
      </c>
      <c r="F33" s="12">
        <v>564.54999999999995</v>
      </c>
      <c r="G33" s="13" t="s">
        <v>46</v>
      </c>
    </row>
    <row r="34" spans="1:7" ht="41.25" customHeight="1" thickTop="1" thickBot="1">
      <c r="A34" s="13" t="s">
        <v>20</v>
      </c>
      <c r="B34" s="18" t="s">
        <v>148</v>
      </c>
      <c r="C34" s="17" t="s">
        <v>140</v>
      </c>
      <c r="D34" s="10" t="s">
        <v>149</v>
      </c>
      <c r="E34" s="11">
        <v>221</v>
      </c>
      <c r="F34" s="12">
        <v>522.98</v>
      </c>
      <c r="G34" s="13" t="s">
        <v>46</v>
      </c>
    </row>
    <row r="35" spans="1:7" ht="42.75" customHeight="1" thickTop="1" thickBot="1">
      <c r="A35" s="13" t="s">
        <v>20</v>
      </c>
      <c r="B35" s="18" t="s">
        <v>150</v>
      </c>
      <c r="C35" s="17" t="s">
        <v>140</v>
      </c>
      <c r="D35" s="10" t="s">
        <v>151</v>
      </c>
      <c r="E35" s="11">
        <v>221</v>
      </c>
      <c r="F35" s="12">
        <v>319.26</v>
      </c>
      <c r="G35" s="13" t="s">
        <v>46</v>
      </c>
    </row>
    <row r="36" spans="1:7" ht="39" customHeight="1" thickTop="1" thickBot="1">
      <c r="A36" s="13" t="s">
        <v>11</v>
      </c>
      <c r="B36" s="18" t="s">
        <v>152</v>
      </c>
      <c r="C36" s="17" t="s">
        <v>140</v>
      </c>
      <c r="D36" s="10" t="s">
        <v>153</v>
      </c>
      <c r="E36" s="11">
        <v>221</v>
      </c>
      <c r="F36" s="12">
        <v>379.14</v>
      </c>
      <c r="G36" s="13" t="s">
        <v>14</v>
      </c>
    </row>
    <row r="37" spans="1:7" ht="39" customHeight="1" thickTop="1" thickBot="1">
      <c r="A37" s="13" t="s">
        <v>20</v>
      </c>
      <c r="B37" s="18" t="s">
        <v>154</v>
      </c>
      <c r="C37" s="17" t="s">
        <v>140</v>
      </c>
      <c r="D37" s="10" t="s">
        <v>155</v>
      </c>
      <c r="E37" s="11">
        <v>221</v>
      </c>
      <c r="F37" s="12">
        <v>788.4</v>
      </c>
      <c r="G37" s="13" t="s">
        <v>46</v>
      </c>
    </row>
    <row r="38" spans="1:7" ht="39" customHeight="1" thickTop="1" thickBot="1">
      <c r="A38" s="13">
        <v>41433</v>
      </c>
      <c r="B38" s="18">
        <v>201305159577</v>
      </c>
      <c r="C38" s="17" t="s">
        <v>12</v>
      </c>
      <c r="D38" s="10" t="s">
        <v>29</v>
      </c>
      <c r="E38" s="11">
        <v>221</v>
      </c>
      <c r="F38" s="12">
        <v>793.44</v>
      </c>
      <c r="G38" s="13">
        <v>41403</v>
      </c>
    </row>
    <row r="39" spans="1:7" ht="39" customHeight="1" thickTop="1" thickBot="1">
      <c r="A39" s="13">
        <v>41433</v>
      </c>
      <c r="B39" s="18">
        <v>201305159770</v>
      </c>
      <c r="C39" s="17" t="s">
        <v>12</v>
      </c>
      <c r="D39" s="10" t="s">
        <v>40</v>
      </c>
      <c r="E39" s="11">
        <v>221</v>
      </c>
      <c r="F39" s="12">
        <v>522.91</v>
      </c>
      <c r="G39" s="13">
        <v>41403</v>
      </c>
    </row>
    <row r="40" spans="1:7" ht="39" customHeight="1" thickTop="1" thickBot="1">
      <c r="A40" s="13">
        <v>41433</v>
      </c>
      <c r="B40" s="18">
        <v>201305159581</v>
      </c>
      <c r="C40" s="17" t="s">
        <v>12</v>
      </c>
      <c r="D40" s="10" t="s">
        <v>30</v>
      </c>
      <c r="E40" s="11">
        <v>221</v>
      </c>
      <c r="F40" s="12">
        <v>816.8</v>
      </c>
      <c r="G40" s="13">
        <v>41403</v>
      </c>
    </row>
    <row r="41" spans="1:7" ht="39" customHeight="1" thickTop="1" thickBot="1">
      <c r="A41" s="13">
        <v>41433</v>
      </c>
      <c r="B41" s="18">
        <v>201305159763</v>
      </c>
      <c r="C41" s="17" t="s">
        <v>12</v>
      </c>
      <c r="D41" s="10" t="s">
        <v>169</v>
      </c>
      <c r="E41" s="11">
        <v>221</v>
      </c>
      <c r="F41" s="12">
        <v>276.31</v>
      </c>
      <c r="G41" s="13">
        <v>41403</v>
      </c>
    </row>
    <row r="42" spans="1:7" ht="39" customHeight="1" thickTop="1" thickBot="1">
      <c r="A42" s="13">
        <v>41433</v>
      </c>
      <c r="B42" s="18">
        <v>201305159741</v>
      </c>
      <c r="C42" s="17" t="s">
        <v>12</v>
      </c>
      <c r="D42" s="10" t="s">
        <v>31</v>
      </c>
      <c r="E42" s="11">
        <v>221</v>
      </c>
      <c r="F42" s="12">
        <v>870.09</v>
      </c>
      <c r="G42" s="13">
        <v>41403</v>
      </c>
    </row>
    <row r="43" spans="1:7" ht="39" customHeight="1" thickTop="1" thickBot="1">
      <c r="A43" s="13">
        <v>41433</v>
      </c>
      <c r="B43" s="18">
        <v>201305159733</v>
      </c>
      <c r="C43" s="17" t="s">
        <v>12</v>
      </c>
      <c r="D43" s="10" t="s">
        <v>34</v>
      </c>
      <c r="E43" s="11">
        <v>221</v>
      </c>
      <c r="F43" s="12">
        <v>643.01</v>
      </c>
      <c r="G43" s="13">
        <v>41403</v>
      </c>
    </row>
    <row r="44" spans="1:7" ht="45" customHeight="1" thickTop="1" thickBot="1">
      <c r="A44" s="13">
        <v>41433</v>
      </c>
      <c r="B44" s="18">
        <v>201305159721</v>
      </c>
      <c r="C44" s="17" t="s">
        <v>12</v>
      </c>
      <c r="D44" s="10" t="s">
        <v>33</v>
      </c>
      <c r="E44" s="11">
        <v>221</v>
      </c>
      <c r="F44" s="12">
        <v>468.96</v>
      </c>
      <c r="G44" s="13">
        <v>41403</v>
      </c>
    </row>
    <row r="45" spans="1:7" ht="39" customHeight="1" thickTop="1" thickBot="1">
      <c r="A45" s="13">
        <v>41616</v>
      </c>
      <c r="B45" s="18" t="s">
        <v>170</v>
      </c>
      <c r="C45" s="17" t="s">
        <v>12</v>
      </c>
      <c r="D45" s="10" t="s">
        <v>32</v>
      </c>
      <c r="E45" s="11">
        <v>221</v>
      </c>
      <c r="F45" s="12">
        <v>737.73</v>
      </c>
      <c r="G45" s="13">
        <v>41587</v>
      </c>
    </row>
    <row r="46" spans="1:7" ht="39" customHeight="1" thickTop="1" thickBot="1">
      <c r="A46" s="13">
        <v>41251</v>
      </c>
      <c r="B46" s="18" t="s">
        <v>171</v>
      </c>
      <c r="C46" s="17" t="s">
        <v>12</v>
      </c>
      <c r="D46" s="10" t="s">
        <v>172</v>
      </c>
      <c r="E46" s="11">
        <v>221</v>
      </c>
      <c r="F46" s="12">
        <v>509.81</v>
      </c>
      <c r="G46" s="13">
        <v>41587</v>
      </c>
    </row>
    <row r="47" spans="1:7" ht="39" customHeight="1" thickTop="1" thickBot="1">
      <c r="A47" s="13" t="s">
        <v>19</v>
      </c>
      <c r="B47" s="18">
        <v>581627203095</v>
      </c>
      <c r="C47" s="17" t="s">
        <v>13</v>
      </c>
      <c r="D47" s="10" t="s">
        <v>35</v>
      </c>
      <c r="E47" s="11">
        <v>221</v>
      </c>
      <c r="F47" s="12">
        <v>504.62</v>
      </c>
      <c r="G47" s="13" t="s">
        <v>18</v>
      </c>
    </row>
    <row r="48" spans="1:7" ht="39" customHeight="1" thickTop="1" thickBot="1">
      <c r="A48" s="13" t="s">
        <v>19</v>
      </c>
      <c r="B48" s="18">
        <v>581989203170</v>
      </c>
      <c r="C48" s="17" t="s">
        <v>13</v>
      </c>
      <c r="D48" s="10" t="s">
        <v>158</v>
      </c>
      <c r="E48" s="11">
        <v>221</v>
      </c>
      <c r="F48" s="12">
        <v>310.8</v>
      </c>
      <c r="G48" s="13" t="s">
        <v>18</v>
      </c>
    </row>
    <row r="49" spans="1:7" ht="39" customHeight="1" thickTop="1" thickBot="1">
      <c r="A49" s="13" t="s">
        <v>19</v>
      </c>
      <c r="B49" s="18">
        <v>582743402432</v>
      </c>
      <c r="C49" s="17" t="s">
        <v>13</v>
      </c>
      <c r="D49" s="10" t="s">
        <v>159</v>
      </c>
      <c r="E49" s="11">
        <v>221</v>
      </c>
      <c r="F49" s="12">
        <v>505.09</v>
      </c>
      <c r="G49" s="13" t="s">
        <v>18</v>
      </c>
    </row>
    <row r="50" spans="1:7" ht="47.25" customHeight="1" thickTop="1" thickBot="1">
      <c r="A50" s="13" t="s">
        <v>19</v>
      </c>
      <c r="B50" s="18">
        <v>602444001315</v>
      </c>
      <c r="C50" s="17" t="s">
        <v>13</v>
      </c>
      <c r="D50" s="10" t="s">
        <v>36</v>
      </c>
      <c r="E50" s="11">
        <v>221</v>
      </c>
      <c r="F50" s="12">
        <v>294.97000000000003</v>
      </c>
      <c r="G50" s="13" t="s">
        <v>18</v>
      </c>
    </row>
    <row r="51" spans="1:7" ht="39" customHeight="1" thickTop="1" thickBot="1">
      <c r="A51" s="13" t="s">
        <v>19</v>
      </c>
      <c r="B51" s="18">
        <v>601889101353</v>
      </c>
      <c r="C51" s="17" t="s">
        <v>13</v>
      </c>
      <c r="D51" s="10" t="s">
        <v>160</v>
      </c>
      <c r="E51" s="11">
        <v>221</v>
      </c>
      <c r="F51" s="12">
        <v>138.57</v>
      </c>
      <c r="G51" s="13" t="s">
        <v>18</v>
      </c>
    </row>
    <row r="52" spans="1:7" ht="39" customHeight="1" thickTop="1" thickBot="1">
      <c r="A52" s="13" t="s">
        <v>19</v>
      </c>
      <c r="B52" s="18">
        <v>580829303384</v>
      </c>
      <c r="C52" s="17" t="s">
        <v>13</v>
      </c>
      <c r="D52" s="10" t="s">
        <v>161</v>
      </c>
      <c r="E52" s="11">
        <v>221</v>
      </c>
      <c r="F52" s="12">
        <v>298.86</v>
      </c>
      <c r="G52" s="13" t="s">
        <v>18</v>
      </c>
    </row>
    <row r="53" spans="1:7" ht="39" customHeight="1" thickTop="1" thickBot="1">
      <c r="A53" s="13" t="s">
        <v>19</v>
      </c>
      <c r="B53" s="18">
        <v>580829303297</v>
      </c>
      <c r="C53" s="17" t="s">
        <v>13</v>
      </c>
      <c r="D53" s="10" t="s">
        <v>161</v>
      </c>
      <c r="E53" s="11">
        <v>221</v>
      </c>
      <c r="F53" s="12">
        <v>299.88</v>
      </c>
      <c r="G53" s="13" t="s">
        <v>18</v>
      </c>
    </row>
    <row r="54" spans="1:7" ht="39" customHeight="1" thickTop="1" thickBot="1">
      <c r="A54" s="13">
        <v>41555</v>
      </c>
      <c r="B54" s="18">
        <v>581815203114</v>
      </c>
      <c r="C54" s="17" t="s">
        <v>13</v>
      </c>
      <c r="D54" s="10" t="s">
        <v>38</v>
      </c>
      <c r="E54" s="11">
        <v>221</v>
      </c>
      <c r="F54" s="12">
        <v>953.38</v>
      </c>
      <c r="G54" s="13">
        <v>41526</v>
      </c>
    </row>
    <row r="55" spans="1:7" ht="39" customHeight="1" thickTop="1" thickBot="1">
      <c r="A55" s="13">
        <v>41555</v>
      </c>
      <c r="B55" s="18">
        <v>582743602915</v>
      </c>
      <c r="C55" s="17" t="s">
        <v>13</v>
      </c>
      <c r="D55" s="10" t="s">
        <v>39</v>
      </c>
      <c r="E55" s="11">
        <v>221</v>
      </c>
      <c r="F55" s="12">
        <v>845.24</v>
      </c>
      <c r="G55" s="13">
        <v>41526</v>
      </c>
    </row>
    <row r="56" spans="1:7" ht="39" customHeight="1" thickTop="1" thickBot="1">
      <c r="A56" s="13">
        <v>41555</v>
      </c>
      <c r="B56" s="18">
        <v>582743302746</v>
      </c>
      <c r="C56" s="17" t="s">
        <v>13</v>
      </c>
      <c r="D56" s="10" t="s">
        <v>37</v>
      </c>
      <c r="E56" s="11">
        <v>221</v>
      </c>
      <c r="F56" s="12">
        <v>935.19</v>
      </c>
      <c r="G56" s="13">
        <v>41526</v>
      </c>
    </row>
    <row r="57" spans="1:7" ht="39" customHeight="1" thickTop="1" thickBot="1">
      <c r="A57" s="13">
        <v>41401</v>
      </c>
      <c r="B57" s="11">
        <v>95403</v>
      </c>
      <c r="C57" s="17" t="s">
        <v>104</v>
      </c>
      <c r="D57" s="10" t="s">
        <v>105</v>
      </c>
      <c r="E57" s="11">
        <v>343</v>
      </c>
      <c r="F57" s="12">
        <v>3488.26</v>
      </c>
      <c r="G57" s="13">
        <v>41402</v>
      </c>
    </row>
    <row r="58" spans="1:7" ht="39" customHeight="1" thickTop="1" thickBot="1">
      <c r="A58" s="13" t="s">
        <v>46</v>
      </c>
      <c r="B58" s="11">
        <v>90348708</v>
      </c>
      <c r="C58" s="17" t="s">
        <v>47</v>
      </c>
      <c r="D58" s="10" t="s">
        <v>48</v>
      </c>
      <c r="E58" s="11">
        <v>355</v>
      </c>
      <c r="F58" s="12">
        <v>18470.3</v>
      </c>
      <c r="G58" s="13" t="s">
        <v>49</v>
      </c>
    </row>
    <row r="59" spans="1:7" ht="45.75" customHeight="1" thickTop="1" thickBot="1">
      <c r="A59" s="13" t="s">
        <v>16</v>
      </c>
      <c r="B59" s="11" t="s">
        <v>93</v>
      </c>
      <c r="C59" s="17" t="s">
        <v>47</v>
      </c>
      <c r="D59" s="10" t="s">
        <v>94</v>
      </c>
      <c r="E59" s="11">
        <v>355</v>
      </c>
      <c r="F59" s="12">
        <v>19823.919999999998</v>
      </c>
      <c r="G59" s="13" t="s">
        <v>95</v>
      </c>
    </row>
    <row r="60" spans="1:7" ht="39" customHeight="1" thickTop="1" thickBot="1">
      <c r="A60" s="13" t="s">
        <v>15</v>
      </c>
      <c r="B60" s="11" t="s">
        <v>118</v>
      </c>
      <c r="C60" s="17" t="s">
        <v>47</v>
      </c>
      <c r="D60" s="10" t="s">
        <v>119</v>
      </c>
      <c r="E60" s="11">
        <v>355</v>
      </c>
      <c r="F60" s="12">
        <v>3825</v>
      </c>
      <c r="G60" s="13" t="s">
        <v>117</v>
      </c>
    </row>
    <row r="61" spans="1:7" ht="50.25" customHeight="1" thickTop="1" thickBot="1">
      <c r="A61" s="13" t="s">
        <v>21</v>
      </c>
      <c r="B61" s="18" t="s">
        <v>130</v>
      </c>
      <c r="C61" s="17" t="s">
        <v>22</v>
      </c>
      <c r="D61" s="10" t="s">
        <v>131</v>
      </c>
      <c r="E61" s="11">
        <v>313</v>
      </c>
      <c r="F61" s="12">
        <v>6254</v>
      </c>
      <c r="G61" s="13" t="s">
        <v>87</v>
      </c>
    </row>
    <row r="62" spans="1:7" ht="52.5" customHeight="1" thickTop="1" thickBot="1">
      <c r="A62" s="13" t="s">
        <v>50</v>
      </c>
      <c r="B62" s="11">
        <v>86</v>
      </c>
      <c r="C62" s="17" t="s">
        <v>83</v>
      </c>
      <c r="D62" s="10" t="s">
        <v>84</v>
      </c>
      <c r="E62" s="11">
        <v>311</v>
      </c>
      <c r="F62" s="12">
        <v>15830.8</v>
      </c>
      <c r="G62" s="13" t="s">
        <v>53</v>
      </c>
    </row>
    <row r="63" spans="1:7" ht="49.5" customHeight="1" thickTop="1" thickBot="1">
      <c r="A63" s="13" t="s">
        <v>46</v>
      </c>
      <c r="B63" s="11">
        <v>5452</v>
      </c>
      <c r="C63" s="17" t="s">
        <v>102</v>
      </c>
      <c r="D63" s="10" t="s">
        <v>103</v>
      </c>
      <c r="E63" s="11">
        <v>332</v>
      </c>
      <c r="F63" s="12">
        <v>111262.2</v>
      </c>
      <c r="G63" s="13" t="s">
        <v>87</v>
      </c>
    </row>
    <row r="64" spans="1:7" ht="39" customHeight="1" thickTop="1" thickBot="1">
      <c r="A64" s="13" t="s">
        <v>46</v>
      </c>
      <c r="B64" s="11">
        <v>1020</v>
      </c>
      <c r="C64" s="17" t="s">
        <v>125</v>
      </c>
      <c r="D64" s="10" t="s">
        <v>126</v>
      </c>
      <c r="E64" s="11">
        <v>296</v>
      </c>
      <c r="F64" s="12">
        <v>15000</v>
      </c>
      <c r="G64" s="13" t="s">
        <v>87</v>
      </c>
    </row>
    <row r="65" spans="1:7" ht="49.5" customHeight="1" thickTop="1" thickBot="1">
      <c r="A65" s="13" t="s">
        <v>28</v>
      </c>
      <c r="B65" s="11" t="s">
        <v>69</v>
      </c>
      <c r="C65" s="17" t="s">
        <v>70</v>
      </c>
      <c r="D65" s="10" t="s">
        <v>71</v>
      </c>
      <c r="E65" s="11">
        <v>397</v>
      </c>
      <c r="F65" s="12">
        <v>98589</v>
      </c>
      <c r="G65" s="13" t="s">
        <v>53</v>
      </c>
    </row>
    <row r="66" spans="1:7" ht="128.25" customHeight="1" thickTop="1" thickBot="1">
      <c r="A66" s="13" t="s">
        <v>17</v>
      </c>
      <c r="B66" s="11" t="s">
        <v>122</v>
      </c>
      <c r="C66" s="17" t="s">
        <v>123</v>
      </c>
      <c r="D66" s="10" t="s">
        <v>124</v>
      </c>
      <c r="E66" s="11">
        <v>264</v>
      </c>
      <c r="F66" s="12">
        <v>1065795</v>
      </c>
      <c r="G66" s="13" t="s">
        <v>18</v>
      </c>
    </row>
    <row r="67" spans="1:7" ht="39" customHeight="1" thickTop="1" thickBot="1">
      <c r="A67" s="13" t="s">
        <v>19</v>
      </c>
      <c r="B67" s="18">
        <v>1429</v>
      </c>
      <c r="C67" s="17" t="s">
        <v>7</v>
      </c>
      <c r="D67" s="10" t="s">
        <v>135</v>
      </c>
      <c r="E67" s="11">
        <v>311</v>
      </c>
      <c r="F67" s="12">
        <v>5789.84</v>
      </c>
      <c r="G67" s="13" t="s">
        <v>18</v>
      </c>
    </row>
    <row r="68" spans="1:7" ht="39" customHeight="1" thickTop="1" thickBot="1">
      <c r="A68" s="13" t="s">
        <v>23</v>
      </c>
      <c r="B68" s="18">
        <v>1428</v>
      </c>
      <c r="C68" s="17" t="s">
        <v>7</v>
      </c>
      <c r="D68" s="10" t="s">
        <v>136</v>
      </c>
      <c r="E68" s="11">
        <v>311</v>
      </c>
      <c r="F68" s="12">
        <v>23100.25</v>
      </c>
      <c r="G68" s="13" t="s">
        <v>65</v>
      </c>
    </row>
    <row r="69" spans="1:7" ht="39" customHeight="1" thickTop="1" thickBot="1">
      <c r="A69" s="13">
        <v>41339</v>
      </c>
      <c r="B69" s="11">
        <v>30666</v>
      </c>
      <c r="C69" s="17" t="s">
        <v>120</v>
      </c>
      <c r="D69" s="10" t="s">
        <v>121</v>
      </c>
      <c r="E69" s="11">
        <v>694</v>
      </c>
      <c r="F69" s="12">
        <v>1555774.6</v>
      </c>
      <c r="G69" s="13">
        <v>41340</v>
      </c>
    </row>
    <row r="70" spans="1:7" ht="39" customHeight="1" thickTop="1" thickBot="1">
      <c r="A70" s="13" t="s">
        <v>28</v>
      </c>
      <c r="B70" s="11">
        <v>101665</v>
      </c>
      <c r="C70" s="17" t="s">
        <v>75</v>
      </c>
      <c r="D70" s="10" t="s">
        <v>76</v>
      </c>
      <c r="E70" s="11">
        <v>617</v>
      </c>
      <c r="F70" s="12">
        <v>15912.6</v>
      </c>
      <c r="G70" s="13" t="s">
        <v>53</v>
      </c>
    </row>
    <row r="71" spans="1:7" ht="39" customHeight="1" thickTop="1" thickBot="1">
      <c r="A71" s="13" t="s">
        <v>46</v>
      </c>
      <c r="B71" s="11">
        <v>101438</v>
      </c>
      <c r="C71" s="17" t="s">
        <v>75</v>
      </c>
      <c r="D71" s="10" t="s">
        <v>96</v>
      </c>
      <c r="E71" s="11">
        <v>617</v>
      </c>
      <c r="F71" s="12">
        <v>5219.7299999999996</v>
      </c>
      <c r="G71" s="13" t="s">
        <v>87</v>
      </c>
    </row>
    <row r="72" spans="1:7" ht="39" customHeight="1" thickTop="1" thickBot="1">
      <c r="A72" s="13" t="s">
        <v>77</v>
      </c>
      <c r="B72" s="11">
        <v>15002194</v>
      </c>
      <c r="C72" s="17" t="s">
        <v>80</v>
      </c>
      <c r="D72" s="10" t="s">
        <v>81</v>
      </c>
      <c r="E72" s="11">
        <v>281</v>
      </c>
      <c r="F72" s="12">
        <v>8123.723</v>
      </c>
      <c r="G72" s="13" t="s">
        <v>53</v>
      </c>
    </row>
    <row r="73" spans="1:7" ht="39" customHeight="1" thickTop="1" thickBot="1">
      <c r="A73" s="13" t="s">
        <v>20</v>
      </c>
      <c r="B73" s="11">
        <v>410</v>
      </c>
      <c r="C73" s="17" t="s">
        <v>57</v>
      </c>
      <c r="D73" s="10" t="s">
        <v>58</v>
      </c>
      <c r="E73" s="11">
        <v>231</v>
      </c>
      <c r="F73" s="12">
        <v>283200</v>
      </c>
      <c r="G73" s="13" t="s">
        <v>21</v>
      </c>
    </row>
    <row r="74" spans="1:7" ht="39" customHeight="1" thickTop="1" thickBot="1">
      <c r="A74" s="13">
        <v>41585</v>
      </c>
      <c r="B74" s="11">
        <v>409</v>
      </c>
      <c r="C74" s="17" t="s">
        <v>57</v>
      </c>
      <c r="D74" s="10" t="s">
        <v>58</v>
      </c>
      <c r="E74" s="11">
        <v>231</v>
      </c>
      <c r="F74" s="12">
        <v>271200</v>
      </c>
      <c r="G74" s="13">
        <v>41525</v>
      </c>
    </row>
    <row r="75" spans="1:7" ht="48.75" customHeight="1" thickTop="1" thickBot="1">
      <c r="A75" s="13" t="s">
        <v>50</v>
      </c>
      <c r="B75" s="11" t="s">
        <v>51</v>
      </c>
      <c r="C75" s="17" t="s">
        <v>25</v>
      </c>
      <c r="D75" s="10" t="s">
        <v>52</v>
      </c>
      <c r="E75" s="11">
        <v>333</v>
      </c>
      <c r="F75" s="12">
        <f>40120+4248</f>
        <v>44368</v>
      </c>
      <c r="G75" s="13" t="s">
        <v>53</v>
      </c>
    </row>
    <row r="76" spans="1:7" ht="39" customHeight="1" thickTop="1" thickBot="1">
      <c r="A76" s="13" t="s">
        <v>10</v>
      </c>
      <c r="B76" s="11">
        <v>3794</v>
      </c>
      <c r="C76" s="17" t="s">
        <v>25</v>
      </c>
      <c r="D76" s="10" t="s">
        <v>66</v>
      </c>
      <c r="E76" s="11">
        <v>333</v>
      </c>
      <c r="F76" s="12">
        <v>3186</v>
      </c>
      <c r="G76" s="13" t="s">
        <v>23</v>
      </c>
    </row>
    <row r="77" spans="1:7" ht="39" customHeight="1" thickTop="1" thickBot="1">
      <c r="A77" s="13" t="s">
        <v>20</v>
      </c>
      <c r="B77" s="11">
        <v>5678</v>
      </c>
      <c r="C77" s="17" t="s">
        <v>54</v>
      </c>
      <c r="D77" s="10" t="s">
        <v>55</v>
      </c>
      <c r="E77" s="11">
        <v>282</v>
      </c>
      <c r="F77" s="12">
        <v>35000</v>
      </c>
      <c r="G77" s="13" t="s">
        <v>56</v>
      </c>
    </row>
    <row r="78" spans="1:7" ht="39" customHeight="1" thickTop="1" thickBot="1">
      <c r="A78" s="13" t="s">
        <v>16</v>
      </c>
      <c r="B78" s="11">
        <v>5888</v>
      </c>
      <c r="C78" s="17" t="s">
        <v>54</v>
      </c>
      <c r="D78" s="10" t="s">
        <v>113</v>
      </c>
      <c r="E78" s="11">
        <v>282</v>
      </c>
      <c r="F78" s="12">
        <v>420000</v>
      </c>
      <c r="G78" s="13" t="s">
        <v>114</v>
      </c>
    </row>
    <row r="79" spans="1:7" ht="39" customHeight="1" thickTop="1" thickBot="1">
      <c r="A79" s="13" t="s">
        <v>162</v>
      </c>
      <c r="B79" s="18">
        <v>631</v>
      </c>
      <c r="C79" s="17" t="s">
        <v>163</v>
      </c>
      <c r="D79" s="10" t="s">
        <v>164</v>
      </c>
      <c r="E79" s="11">
        <v>619</v>
      </c>
      <c r="F79" s="12">
        <v>22408.2</v>
      </c>
      <c r="G79" s="13" t="s">
        <v>165</v>
      </c>
    </row>
    <row r="80" spans="1:7" ht="39" customHeight="1" thickTop="1" thickBot="1">
      <c r="A80" s="13" t="s">
        <v>46</v>
      </c>
      <c r="B80" s="11" t="s">
        <v>97</v>
      </c>
      <c r="C80" s="17" t="s">
        <v>98</v>
      </c>
      <c r="D80" s="10" t="s">
        <v>99</v>
      </c>
      <c r="E80" s="11">
        <v>282</v>
      </c>
      <c r="F80" s="12">
        <v>3929.9</v>
      </c>
      <c r="G80" s="13" t="s">
        <v>87</v>
      </c>
    </row>
    <row r="81" spans="1:13" ht="52.5" thickTop="1" thickBot="1">
      <c r="A81" s="13" t="s">
        <v>46</v>
      </c>
      <c r="B81" s="11" t="s">
        <v>100</v>
      </c>
      <c r="C81" s="17" t="s">
        <v>98</v>
      </c>
      <c r="D81" s="10" t="s">
        <v>101</v>
      </c>
      <c r="E81" s="11">
        <v>282</v>
      </c>
      <c r="F81" s="12">
        <v>26042.13</v>
      </c>
      <c r="G81" s="13" t="s">
        <v>87</v>
      </c>
    </row>
    <row r="82" spans="1:13" ht="48" customHeight="1" thickTop="1" thickBot="1">
      <c r="A82" s="13" t="s">
        <v>28</v>
      </c>
      <c r="B82" s="11">
        <v>9748</v>
      </c>
      <c r="C82" s="17" t="s">
        <v>67</v>
      </c>
      <c r="D82" s="10" t="s">
        <v>68</v>
      </c>
      <c r="E82" s="11">
        <v>282</v>
      </c>
      <c r="F82" s="12">
        <v>23931.58</v>
      </c>
      <c r="G82" s="13" t="s">
        <v>53</v>
      </c>
    </row>
    <row r="83" spans="1:13" ht="39" customHeight="1" thickTop="1" thickBot="1">
      <c r="A83" s="13" t="s">
        <v>77</v>
      </c>
      <c r="B83" s="11">
        <v>7</v>
      </c>
      <c r="C83" s="17" t="s">
        <v>111</v>
      </c>
      <c r="D83" s="10" t="s">
        <v>112</v>
      </c>
      <c r="E83" s="11">
        <v>619</v>
      </c>
      <c r="F83" s="12">
        <v>1134968.6000000001</v>
      </c>
      <c r="G83" s="13" t="s">
        <v>53</v>
      </c>
    </row>
    <row r="84" spans="1:13" ht="43.5" customHeight="1" thickTop="1" thickBot="1">
      <c r="A84" s="13" t="s">
        <v>28</v>
      </c>
      <c r="B84" s="11" t="s">
        <v>72</v>
      </c>
      <c r="C84" s="17" t="s">
        <v>73</v>
      </c>
      <c r="D84" s="10" t="s">
        <v>74</v>
      </c>
      <c r="E84" s="11">
        <v>614</v>
      </c>
      <c r="F84" s="12">
        <v>40120</v>
      </c>
      <c r="G84" s="13" t="s">
        <v>53</v>
      </c>
    </row>
    <row r="85" spans="1:13" ht="39" customHeight="1" thickTop="1" thickBot="1">
      <c r="A85" s="13" t="s">
        <v>46</v>
      </c>
      <c r="B85" s="11" t="s">
        <v>85</v>
      </c>
      <c r="C85" s="17" t="s">
        <v>73</v>
      </c>
      <c r="D85" s="10" t="s">
        <v>86</v>
      </c>
      <c r="E85" s="11">
        <v>397</v>
      </c>
      <c r="F85" s="12">
        <v>3374.8</v>
      </c>
      <c r="G85" s="13" t="s">
        <v>87</v>
      </c>
    </row>
    <row r="86" spans="1:13" ht="39" customHeight="1" thickTop="1" thickBot="1">
      <c r="A86" s="13" t="s">
        <v>90</v>
      </c>
      <c r="B86" s="11">
        <v>1118</v>
      </c>
      <c r="C86" s="17" t="s">
        <v>91</v>
      </c>
      <c r="D86" s="10" t="s">
        <v>92</v>
      </c>
      <c r="E86" s="11">
        <v>365</v>
      </c>
      <c r="F86" s="12">
        <v>13062.6</v>
      </c>
      <c r="G86" s="13" t="s">
        <v>87</v>
      </c>
    </row>
    <row r="87" spans="1:13" ht="39" customHeight="1" thickTop="1" thickBot="1">
      <c r="A87" s="13" t="s">
        <v>77</v>
      </c>
      <c r="B87" s="11">
        <v>224030</v>
      </c>
      <c r="C87" s="17" t="s">
        <v>26</v>
      </c>
      <c r="D87" s="10" t="s">
        <v>137</v>
      </c>
      <c r="E87" s="11">
        <v>251</v>
      </c>
      <c r="F87" s="12">
        <v>6284</v>
      </c>
      <c r="G87" s="13" t="s">
        <v>53</v>
      </c>
    </row>
    <row r="88" spans="1:13" ht="39" customHeight="1" thickTop="1" thickBot="1">
      <c r="A88" s="13">
        <v>41616</v>
      </c>
      <c r="B88" s="18">
        <v>223656</v>
      </c>
      <c r="C88" s="17" t="s">
        <v>26</v>
      </c>
      <c r="D88" s="10" t="s">
        <v>137</v>
      </c>
      <c r="E88" s="11">
        <v>251</v>
      </c>
      <c r="F88" s="12">
        <v>3258</v>
      </c>
      <c r="G88" s="13">
        <v>41617</v>
      </c>
    </row>
    <row r="89" spans="1:13" ht="39" customHeight="1" thickTop="1" thickBot="1">
      <c r="A89" s="13">
        <v>41616</v>
      </c>
      <c r="B89" s="11">
        <v>2102635</v>
      </c>
      <c r="C89" s="17" t="s">
        <v>88</v>
      </c>
      <c r="D89" s="10" t="s">
        <v>89</v>
      </c>
      <c r="E89" s="11">
        <v>281</v>
      </c>
      <c r="F89" s="12">
        <v>35164</v>
      </c>
      <c r="G89" s="13">
        <v>41617</v>
      </c>
    </row>
    <row r="90" spans="1:13" ht="42" customHeight="1" thickTop="1"/>
    <row r="92" spans="1:13" s="4" customFormat="1" ht="42" customHeight="1">
      <c r="A92" s="1"/>
      <c r="B92" s="1"/>
      <c r="C92" s="16"/>
      <c r="D92" s="14"/>
      <c r="E92" s="15"/>
      <c r="G92" s="1"/>
      <c r="H92" s="5"/>
      <c r="I92" s="5"/>
      <c r="J92" s="5"/>
      <c r="K92" s="5"/>
      <c r="L92" s="5"/>
      <c r="M92" s="5"/>
    </row>
    <row r="93" spans="1:13" s="4" customFormat="1" ht="42" customHeight="1">
      <c r="A93" s="1"/>
      <c r="B93" s="1"/>
      <c r="C93" s="16"/>
      <c r="D93" s="14"/>
      <c r="E93" s="15"/>
      <c r="G93" s="1"/>
      <c r="H93" s="5"/>
      <c r="I93" s="5"/>
      <c r="J93" s="5"/>
      <c r="K93" s="5"/>
      <c r="L93" s="5"/>
      <c r="M93" s="5"/>
    </row>
    <row r="94" spans="1:13" s="4" customFormat="1" ht="42" customHeight="1">
      <c r="A94" s="1"/>
      <c r="B94" s="1"/>
      <c r="C94" s="16"/>
      <c r="D94" s="14"/>
      <c r="E94" s="15"/>
      <c r="G94" s="1"/>
      <c r="H94" s="5"/>
      <c r="I94" s="5"/>
      <c r="J94" s="5"/>
      <c r="K94" s="5"/>
      <c r="L94" s="5"/>
      <c r="M94" s="5"/>
    </row>
  </sheetData>
  <autoFilter ref="C8:F89">
    <filterColumn colId="2"/>
  </autoFilter>
  <sortState ref="A10:G89">
    <sortCondition ref="C10:C89"/>
  </sortState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2013</vt:lpstr>
      <vt:lpstr>'AGOSTO 2013'!Títulos_a_imprimir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2013-09-03T15:27:18Z</cp:lastPrinted>
  <dcterms:created xsi:type="dcterms:W3CDTF">2013-07-04T14:58:08Z</dcterms:created>
  <dcterms:modified xsi:type="dcterms:W3CDTF">2013-09-04T13:29:10Z</dcterms:modified>
</cp:coreProperties>
</file>