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strella\Desktop\"/>
    </mc:Choice>
  </mc:AlternateContent>
  <bookViews>
    <workbookView xWindow="0" yWindow="0" windowWidth="16140" windowHeight="2760"/>
  </bookViews>
  <sheets>
    <sheet name="OAI" sheetId="4" r:id="rId1"/>
  </sheets>
  <definedNames>
    <definedName name="_xlnm._FilterDatabase" localSheetId="0" hidden="1">OAI!$A$15:$P$35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4" l="1"/>
</calcChain>
</file>

<file path=xl/sharedStrings.xml><?xml version="1.0" encoding="utf-8"?>
<sst xmlns="http://schemas.openxmlformats.org/spreadsheetml/2006/main" count="313" uniqueCount="223">
  <si>
    <t>"AÑO DE LA SUPERACIÓN DEL ANALFABETISMO"</t>
  </si>
  <si>
    <t>FECHA DE FACTURA</t>
  </si>
  <si>
    <t>CONCEPTO</t>
  </si>
  <si>
    <t xml:space="preserve">Monto </t>
  </si>
  <si>
    <t>Condicion de Pago</t>
  </si>
  <si>
    <t>Codificación Objetal</t>
  </si>
  <si>
    <t>PROVEEDOR/ ACREEDOR</t>
  </si>
  <si>
    <t>NO.COMPROBANTE /FACTURA NUM.</t>
  </si>
  <si>
    <t>EVENCA SUPPLY</t>
  </si>
  <si>
    <t>30/09/201</t>
  </si>
  <si>
    <t>PRISMA</t>
  </si>
  <si>
    <t>1145</t>
  </si>
  <si>
    <t>ARTI OFIC, SRL</t>
  </si>
  <si>
    <t>ALTANATU</t>
  </si>
  <si>
    <t>FLORISTERIA ROCEMA</t>
  </si>
  <si>
    <t>SUPERMERCADO NACIONAL</t>
  </si>
  <si>
    <t>OFICINA UNIVERSAL</t>
  </si>
  <si>
    <t>GESTION DE LOGISTICA Y DISTRIBUCION</t>
  </si>
  <si>
    <t>2.3.3.3.01</t>
  </si>
  <si>
    <t>2.3.1.3.03</t>
  </si>
  <si>
    <t>2.3.9.2.01</t>
  </si>
  <si>
    <t>2.3.9.9.01</t>
  </si>
  <si>
    <t>2.2.8.7.06</t>
  </si>
  <si>
    <t>2.2.8.5.01</t>
  </si>
  <si>
    <t>2.2.5.4.01</t>
  </si>
  <si>
    <t>2.3.9.6.01</t>
  </si>
  <si>
    <t>2.3.3.2.01</t>
  </si>
  <si>
    <t>2.3.1.1.01</t>
  </si>
  <si>
    <t>2.2.7.2.01</t>
  </si>
  <si>
    <t>2.2.7.2.06</t>
  </si>
  <si>
    <t>2.2.4.2.01</t>
  </si>
  <si>
    <t>18/9/2014</t>
  </si>
  <si>
    <t>FACT10033</t>
  </si>
  <si>
    <t>FACT10032</t>
  </si>
  <si>
    <t>INHELTEK SRL</t>
  </si>
  <si>
    <t>SER MAS CENTRO DE DESARROLLO POTENCIAL HUMANO S.R.L.</t>
  </si>
  <si>
    <t>TEKNOWLOGIC DOMINICANA.</t>
  </si>
  <si>
    <t>PAGO CORRESPONDIENTE AL CUARTO PRODUCTO: INFORME FINAL PROYECTO CRM.</t>
  </si>
  <si>
    <t>PAGO CORRESPONDIENTE AL TERCER PRODUCTO: PLAN DE PRUEBA, IMPLEMENTACIÓN Y ESTABILIZACIÓN PROYECTO CRM.</t>
  </si>
  <si>
    <t>2.2.8.7.04</t>
  </si>
  <si>
    <t>FARMACIA SANTA CRUZ</t>
  </si>
  <si>
    <t>2.3.4.1.01</t>
  </si>
  <si>
    <t>ADQUISICIÓN DE SUMINISTROS PARA SERVICIOS GENERALES</t>
  </si>
  <si>
    <t>ADQUISICIÓN DE MATERIALES DE OFICINA  (PORTA CLIPS, DVDS, BANDITAS DE GOMA, PAPEL ROLLO, SOBRE MANILA)</t>
  </si>
  <si>
    <t>ADQUISICIÓN DE REALIZACIÓN DE CERTIFICACIÓN LIDERAZGO SIN FRONTERAS</t>
  </si>
  <si>
    <t xml:space="preserve">ESTADO DE CUENTAS POR PAGAR A SUPLIDORES </t>
  </si>
  <si>
    <t>AGUA CRISTAL</t>
  </si>
  <si>
    <t>RENTAL MENSUAL EQUIPOS INSTALADOS</t>
  </si>
  <si>
    <t>116</t>
  </si>
  <si>
    <t>0011944</t>
  </si>
  <si>
    <t>INTEC</t>
  </si>
  <si>
    <t>COSTO CUATRIMESTRE AGOSTO/OCTUBRE 2014</t>
  </si>
  <si>
    <t>500000252</t>
  </si>
  <si>
    <t xml:space="preserve">ADQUISICION DE 40 ROLLOS </t>
  </si>
  <si>
    <t>TRANSPORTE BLANCO</t>
  </si>
  <si>
    <t>2.2.4.1.01</t>
  </si>
  <si>
    <t>MI COCINA CRIOLLA</t>
  </si>
  <si>
    <t>GRABO ESTILO</t>
  </si>
  <si>
    <t>43176</t>
  </si>
  <si>
    <t>20141600</t>
  </si>
  <si>
    <t>COMPRA DE CALCULADORA SHARP-EL-2630P III</t>
  </si>
  <si>
    <t>20141601</t>
  </si>
  <si>
    <t>COMPRA DE CINTA DE EMPAQUE DE 2, CINTA ADHESIVA Y LAPICERO FABER</t>
  </si>
  <si>
    <t>ANDEL ESTAR (THRIFTY)</t>
  </si>
  <si>
    <t>TCR01-21411</t>
  </si>
  <si>
    <t>ALQUILER DE NISSAN BLANCA P-L302245</t>
  </si>
  <si>
    <t>52104</t>
  </si>
  <si>
    <t xml:space="preserve">ADQUISICION DE FUENTE DE ALIMENTACION, RECLABLEADO CAM CON MANO DE OBRA Y MATERIALES </t>
  </si>
  <si>
    <t>PACR0032884</t>
  </si>
  <si>
    <t>TRACE INTERNACIONAL</t>
  </si>
  <si>
    <t>SERVICIO DE CHEQUEO DE INVERSORES Y BATERIAS</t>
  </si>
  <si>
    <t>0054014</t>
  </si>
  <si>
    <t>ADQUISICION DE 150 SOMBRILLAS Y NEVERITAS</t>
  </si>
  <si>
    <t>2.6.1.4.01</t>
  </si>
  <si>
    <t>2.6.1.9.01</t>
  </si>
  <si>
    <t>2.6.1.3.01</t>
  </si>
  <si>
    <t>COSTO CUATRIMESTRE NOV/ENERO 2015</t>
  </si>
  <si>
    <t>CORRESPONDIENTE AL 31  DE DICIEMBRE 2014</t>
  </si>
  <si>
    <t>1069</t>
  </si>
  <si>
    <t>00006571</t>
  </si>
  <si>
    <t>FV-02-1507687</t>
  </si>
  <si>
    <t>252313</t>
  </si>
  <si>
    <t>427</t>
  </si>
  <si>
    <t>FV-02-1510158</t>
  </si>
  <si>
    <t>52181</t>
  </si>
  <si>
    <t>201-171413631</t>
  </si>
  <si>
    <t>201-171413632</t>
  </si>
  <si>
    <t>252747</t>
  </si>
  <si>
    <t>MG-FT-CG25569</t>
  </si>
  <si>
    <t>100006708</t>
  </si>
  <si>
    <t>130136</t>
  </si>
  <si>
    <t>1407</t>
  </si>
  <si>
    <t>1461</t>
  </si>
  <si>
    <t>0006</t>
  </si>
  <si>
    <t>52191</t>
  </si>
  <si>
    <t>FV-02-1511932</t>
  </si>
  <si>
    <t>3-20705</t>
  </si>
  <si>
    <t>201-171413875</t>
  </si>
  <si>
    <t>0000041362</t>
  </si>
  <si>
    <t>00000715495</t>
  </si>
  <si>
    <t>253219</t>
  </si>
  <si>
    <t>0014</t>
  </si>
  <si>
    <t>567665</t>
  </si>
  <si>
    <t>0002823</t>
  </si>
  <si>
    <t>14947</t>
  </si>
  <si>
    <t>113</t>
  </si>
  <si>
    <t>114</t>
  </si>
  <si>
    <t>500000458</t>
  </si>
  <si>
    <t>024</t>
  </si>
  <si>
    <t>143617</t>
  </si>
  <si>
    <t>43617</t>
  </si>
  <si>
    <t>1095</t>
  </si>
  <si>
    <t>000615</t>
  </si>
  <si>
    <t>C7-0013470</t>
  </si>
  <si>
    <t>FV-02-1515091</t>
  </si>
  <si>
    <t>FV-02-1515094</t>
  </si>
  <si>
    <t>567852</t>
  </si>
  <si>
    <t>FD-1006883</t>
  </si>
  <si>
    <t>2560</t>
  </si>
  <si>
    <t>0000048569</t>
  </si>
  <si>
    <t>112</t>
  </si>
  <si>
    <t>3-20742</t>
  </si>
  <si>
    <t>2760</t>
  </si>
  <si>
    <t>253523</t>
  </si>
  <si>
    <t>2014-0018</t>
  </si>
  <si>
    <t>2850</t>
  </si>
  <si>
    <t>162</t>
  </si>
  <si>
    <t>002018</t>
  </si>
  <si>
    <t>015</t>
  </si>
  <si>
    <t>044</t>
  </si>
  <si>
    <t>3226682</t>
  </si>
  <si>
    <t>692</t>
  </si>
  <si>
    <t>TECNAS</t>
  </si>
  <si>
    <t>TEAM PEOPLE BE</t>
  </si>
  <si>
    <t>JEWARETECH SOLUTIONS, SRL</t>
  </si>
  <si>
    <t>VIAMAR,S.A</t>
  </si>
  <si>
    <t>LOGOMARCA</t>
  </si>
  <si>
    <t>LETRAX</t>
  </si>
  <si>
    <t>LA SIRENA</t>
  </si>
  <si>
    <t>DRA.CECILIA JIMENEZ</t>
  </si>
  <si>
    <t>CALCET SCORING TECHONOLOGIES</t>
  </si>
  <si>
    <t>DATA CREDITO</t>
  </si>
  <si>
    <t>INVERSIONES S.M., S.A</t>
  </si>
  <si>
    <t>AUTOCENTRO NAVARRO</t>
  </si>
  <si>
    <t>EDYCSA SRL</t>
  </si>
  <si>
    <t>EQUIMMOF, SRL</t>
  </si>
  <si>
    <t>GATOFFICE</t>
  </si>
  <si>
    <t>ANFITRIONES</t>
  </si>
  <si>
    <t>CARIBE TOURS</t>
  </si>
  <si>
    <t>IMPRESOS VP</t>
  </si>
  <si>
    <t>SOLUCIONES CORPORATIVAS</t>
  </si>
  <si>
    <t>CECOMSA</t>
  </si>
  <si>
    <t>BUG BYE-BYE</t>
  </si>
  <si>
    <t>COLUMBUS NETWORKS</t>
  </si>
  <si>
    <t>BLUETRACK</t>
  </si>
  <si>
    <t>ELVIS FILMS</t>
  </si>
  <si>
    <t>ARS HUMANO</t>
  </si>
  <si>
    <t>SEGURIDAD Y PROTECCION INDUSTRIAL</t>
  </si>
  <si>
    <t>ADQUISICION DE 6 PALMA ARECA</t>
  </si>
  <si>
    <t>SERVICIOS DE MANTENIMIENTO</t>
  </si>
  <si>
    <t>ADQUISICION DE AGUA PARA CONSUMO DEL PERSONAL DE ADESS</t>
  </si>
  <si>
    <t>SERVICIO DE ENVIO DE VALIJAS DESDE Y HACIA EL INTERIOR DEL PAIS</t>
  </si>
  <si>
    <t>ACTIVIDAD DE INTEGRACION CAPACITACION</t>
  </si>
  <si>
    <t>SERVICIO DE SOPORTE TECNICO SISTEMA DE CONTROL DE ASISTENCIA</t>
  </si>
  <si>
    <t>ADQUISICION DE ARTICULOS VARIOS PARA LA DIRECCION GENERAL</t>
  </si>
  <si>
    <t>ADQUISICION DE FRUTAS PARA LA DIRECCION GENERAL</t>
  </si>
  <si>
    <t xml:space="preserve">MANTENIMIENTO </t>
  </si>
  <si>
    <t>ADQUICION DE PLACAS ACRILICAS FLAMA 0 Y GRABADOS</t>
  </si>
  <si>
    <t>ROTULACION EN PUERTA PRINCIPAL DE CRISTAL IMPRESO EN VINYL</t>
  </si>
  <si>
    <t>ADQUISCION DE PRODUCTOS MEDICINALES PARA REPOSICION DE BOTIQUIN DE LA ENTIDAD</t>
  </si>
  <si>
    <t xml:space="preserve">ADQUISICION DE EQUIPOS DE SONIDO </t>
  </si>
  <si>
    <t>ADQUISICION DE HILOS</t>
  </si>
  <si>
    <t>HONORARIOS PROFESIONALES POR NOTARIZACION DE CONTRATOS</t>
  </si>
  <si>
    <t>ADQUISICION DE PLACA OCTAVIA 10'' DE 1/2</t>
  </si>
  <si>
    <t>ADQUISICION DE PROYECTOR  EPSON POWERLITE S18 Y BASE PARA PROYECTOR</t>
  </si>
  <si>
    <t xml:space="preserve">DECORACION DE EVENTOS </t>
  </si>
  <si>
    <t xml:space="preserve">ADQUISICION DE BEBIDAS </t>
  </si>
  <si>
    <t>CONSULTAS DE CREDITO DE LA ENTIDAD</t>
  </si>
  <si>
    <t>SERVICIOS DE ENERGIA ELECTRICA CORRESPONDIENTE AL 15/11/2014 AL 15/12/2014</t>
  </si>
  <si>
    <t xml:space="preserve">ADQUISICION DE RADIO E INTALACION </t>
  </si>
  <si>
    <t>ADQUISICION DE BEBEDERO AMERICAN LM-06</t>
  </si>
  <si>
    <t xml:space="preserve">ADQUISICION DE COMESTIBLES REUNION EJECUTIVA 70 INVITADOS </t>
  </si>
  <si>
    <t>ADQUISICION DE COMESTIBLES REUNION AGASAJO 10 INVITADOS</t>
  </si>
  <si>
    <t>BASE PARA ARCHIVO</t>
  </si>
  <si>
    <t>ALMUERZO PARA EMPLEADOS DE LA INSTITUCION DEL DIA 1 AL 15 DE DICIEMBRE 2014</t>
  </si>
  <si>
    <t xml:space="preserve">SERVICIO DE ALQUILER DE MESAS, SILLAS </t>
  </si>
  <si>
    <t>TRANSPORTE DE PASAJEROS CORRESP. A LA 1ERA QUINCENA DIC.2014</t>
  </si>
  <si>
    <t>ADQUISICION DE BATERIA EXIDE 15-12</t>
  </si>
  <si>
    <t>ADQUISICION DE 1 VALLA IMPRESA FULL COLOR 17X10 Y 1 VALLA IMPRESA FULL COLOR 10X10</t>
  </si>
  <si>
    <t>ADQUISICION DE 1 SELLO FECHERO COLORP S-360</t>
  </si>
  <si>
    <t>LAMINADO 3M JEEP</t>
  </si>
  <si>
    <t>ADQUISICION DE NOTEBOOK DELL LATITUDE 3440 Y TECLADO NUMERICO</t>
  </si>
  <si>
    <t>ADQUISICION DE SILLAS PLASTICAS Y MESA LOTUS</t>
  </si>
  <si>
    <t>SERVICIO DE CENA PARA REUNION EJECUTIVA DE 50 INVITADOS</t>
  </si>
  <si>
    <t>ADQUISICION DE CENTROS DE MESA</t>
  </si>
  <si>
    <t>ADQUISICION DE COMESTIBLES VARIADOS PARA DONACIONES AL HOGAR DE ANCIANOS DE GUERRA</t>
  </si>
  <si>
    <t>SERVICIO DE FUMIGACION OFICINA PRINCIPAL, SUCURSAL HERRERA, SUCURSAL SAN MARTIN, OFICINA RIESGO Y CONTROL, ALMACEN</t>
  </si>
  <si>
    <t>ADQUISICION DE SANDWICH DE JAMON Y QUESO PERSONAL FUE AL ASILO DE ANCIANOS DE GUERRA</t>
  </si>
  <si>
    <t>ADQUIISICION DE CENA NAVIDENA PARA HOGAR DE ANCIANOS</t>
  </si>
  <si>
    <t>SERVICIO DE ALQUILER CORRESPONDIENTE AL MES DE OCTUBRE-NOV Y DIC  EN EDIF FISA TERCER PISO LOCAL</t>
  </si>
  <si>
    <t>SERVICIO DE LUCES LED, TECHO EN TRUS 25*27 ENCUENTRO NAVIDENO</t>
  </si>
  <si>
    <t>POLIZA DESDE 1/12/2014-31/12/2014</t>
  </si>
  <si>
    <t>EXTINTOR</t>
  </si>
  <si>
    <t>1525</t>
  </si>
  <si>
    <t>ADQUISICION DE ARTICULOS VARIOS PARA EL ALMACEN</t>
  </si>
  <si>
    <t>TRANSPORTE DE PASAJEROS CORRESPONDIENTE AL 30 DE OCT 2014 VIAJE A SAN JOSE DE LAS MATAS</t>
  </si>
  <si>
    <t>INSTITUTO NACIONAL DE ADMINISTRACION PUBLICA</t>
  </si>
  <si>
    <t>APORTE DEL 50% DE CURSOS IMPARTIDOS POR LA MAP</t>
  </si>
  <si>
    <t>PAGO TRANSPORTE DE PASAJEROS CORRESPONDIENTE AL MES DE NOV. 2014</t>
  </si>
  <si>
    <t>TRANSPORTE DE PASAJEROS SAN JOSE DE LAS MATAS</t>
  </si>
  <si>
    <t>2.2.6.3.01</t>
  </si>
  <si>
    <t>2.2.4.2.06</t>
  </si>
  <si>
    <t>2.3.2.1.01</t>
  </si>
  <si>
    <t>2.2.5.3.01</t>
  </si>
  <si>
    <t>ADQUISICION DE IMPRESORA HP LASERJET</t>
  </si>
  <si>
    <t>2.6.2.1.01</t>
  </si>
  <si>
    <t>2.2.5.8.01</t>
  </si>
  <si>
    <t>2.4.1.2.02</t>
  </si>
  <si>
    <t>029</t>
  </si>
  <si>
    <t>VN020</t>
  </si>
  <si>
    <t>C7-0013248</t>
  </si>
  <si>
    <t>ADQUISICION DE (2)IMPRESORAS HP LASERJET</t>
  </si>
  <si>
    <t>ADQUISICION DE (4) MAQUINAS SUMADORAS SHARP EL-2630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</si>
</sst>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&quot;$&quot;#,##0.00"/>
    <numFmt numFmtId="167" formatCode="d/m/yy;@"/>
    <numFmt numFmtId="168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2" fontId="6" fillId="3" borderId="1" xfId="0" applyNumberFormat="1" applyFont="1" applyFill="1" applyBorder="1" applyAlignment="1">
      <alignment horizontal="center" vertical="center" wrapText="1"/>
    </xf>
    <xf numFmtId="166" fontId="5" fillId="3" borderId="1" xfId="1" applyNumberFormat="1" applyFont="1" applyFill="1" applyBorder="1" applyAlignment="1">
      <alignment horizontal="right" vertical="center"/>
    </xf>
    <xf numFmtId="14" fontId="6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2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justify" vertical="center" wrapText="1"/>
    </xf>
    <xf numFmtId="166" fontId="5" fillId="3" borderId="7" xfId="1" applyNumberFormat="1" applyFont="1" applyFill="1" applyBorder="1" applyAlignment="1">
      <alignment horizontal="right" vertical="center"/>
    </xf>
    <xf numFmtId="14" fontId="5" fillId="3" borderId="6" xfId="0" applyNumberFormat="1" applyFont="1" applyFill="1" applyBorder="1" applyAlignment="1">
      <alignment horizontal="left" vertical="center" wrapText="1"/>
    </xf>
    <xf numFmtId="166" fontId="5" fillId="3" borderId="6" xfId="1" applyNumberFormat="1" applyFont="1" applyFill="1" applyBorder="1" applyAlignment="1">
      <alignment horizontal="right" vertical="center"/>
    </xf>
    <xf numFmtId="0" fontId="5" fillId="0" borderId="0" xfId="0" applyFont="1"/>
    <xf numFmtId="14" fontId="5" fillId="3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66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left" wrapText="1"/>
    </xf>
    <xf numFmtId="168" fontId="0" fillId="3" borderId="1" xfId="0" applyNumberFormat="1" applyFill="1" applyBorder="1" applyAlignment="1">
      <alignment horizontal="left" wrapText="1"/>
    </xf>
    <xf numFmtId="0" fontId="0" fillId="3" borderId="1" xfId="0" applyFill="1" applyBorder="1"/>
    <xf numFmtId="166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168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4" fontId="4" fillId="2" borderId="5" xfId="0" applyNumberFormat="1" applyFont="1" applyFill="1" applyBorder="1" applyAlignment="1">
      <alignment vertical="center"/>
    </xf>
    <xf numFmtId="14" fontId="5" fillId="3" borderId="6" xfId="0" applyNumberFormat="1" applyFont="1" applyFill="1" applyBorder="1" applyAlignment="1">
      <alignment vertical="center" wrapText="1"/>
    </xf>
    <xf numFmtId="14" fontId="5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vertical="center" wrapText="1"/>
    </xf>
    <xf numFmtId="14" fontId="0" fillId="0" borderId="1" xfId="0" applyNumberFormat="1" applyBorder="1" applyAlignment="1"/>
    <xf numFmtId="14" fontId="0" fillId="0" borderId="0" xfId="0" applyNumberFormat="1" applyAlignment="1"/>
    <xf numFmtId="14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/>
    <xf numFmtId="49" fontId="0" fillId="3" borderId="1" xfId="0" applyNumberFormat="1" applyFill="1" applyBorder="1" applyAlignment="1">
      <alignment horizontal="center" wrapText="1"/>
    </xf>
    <xf numFmtId="0" fontId="0" fillId="3" borderId="0" xfId="0" applyFill="1" applyAlignment="1"/>
    <xf numFmtId="167" fontId="0" fillId="3" borderId="1" xfId="0" applyNumberForma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6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165" fontId="0" fillId="0" borderId="1" xfId="1" applyFont="1" applyBorder="1" applyAlignment="1"/>
    <xf numFmtId="0" fontId="6" fillId="3" borderId="1" xfId="0" applyFont="1" applyFill="1" applyBorder="1" applyAlignment="1">
      <alignment vertical="center" wrapText="1"/>
    </xf>
    <xf numFmtId="165" fontId="0" fillId="3" borderId="1" xfId="1" applyFont="1" applyFill="1" applyBorder="1" applyAlignment="1">
      <alignment wrapText="1"/>
    </xf>
    <xf numFmtId="165" fontId="0" fillId="3" borderId="1" xfId="1" applyFont="1" applyFill="1" applyBorder="1"/>
    <xf numFmtId="165" fontId="0" fillId="3" borderId="1" xfId="1" applyFont="1" applyFill="1" applyBorder="1" applyAlignment="1">
      <alignment horizontal="right" wrapText="1"/>
    </xf>
    <xf numFmtId="165" fontId="0" fillId="3" borderId="1" xfId="1" applyFont="1" applyFill="1" applyBorder="1" applyAlignment="1">
      <alignment horizontal="right"/>
    </xf>
    <xf numFmtId="164" fontId="8" fillId="0" borderId="0" xfId="0" applyNumberFormat="1" applyFont="1" applyAlignment="1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1414689</xdr:colOff>
      <xdr:row>0</xdr:row>
      <xdr:rowOff>0</xdr:rowOff>
    </xdr:from>
    <xdr:to>
      <xdr:col>4</xdr:col>
      <xdr:colOff>1814</xdr:colOff>
      <xdr:row>7</xdr:row>
      <xdr:rowOff>104775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0671" y="0"/>
          <a:ext cx="1714500" cy="145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93"/>
  <sheetViews>
    <sheetView tabSelected="1" topLeftCell="A81" zoomScale="86" zoomScaleNormal="86" zoomScalePageLayoutView="84" workbookViewId="0">
      <selection activeCell="F94" sqref="F94"/>
    </sheetView>
  </sheetViews>
  <sheetFormatPr defaultColWidth="9.140625" defaultRowHeight="15" x14ac:dyDescent="0.25"/>
  <cols>
    <col min="1" max="1" width="14.140625" style="58" customWidth="1"/>
    <col min="2" max="2" width="25.140625" style="56" customWidth="1"/>
    <col min="3" max="3" width="31.28515625" style="1" customWidth="1"/>
    <col min="4" max="4" width="44.85546875" style="10" customWidth="1"/>
    <col min="5" max="5" width="37.42578125" style="16" customWidth="1"/>
    <col min="6" max="6" width="28" style="10" customWidth="1"/>
    <col min="7" max="7" width="21.85546875" style="52" customWidth="1"/>
    <col min="8" max="11" width="28.140625" customWidth="1"/>
  </cols>
  <sheetData>
    <row r="9" spans="1:7" ht="23.25" x14ac:dyDescent="0.25">
      <c r="A9" s="70" t="s">
        <v>0</v>
      </c>
      <c r="B9" s="70"/>
      <c r="C9" s="70"/>
      <c r="D9" s="70"/>
      <c r="E9" s="70"/>
      <c r="F9" s="70"/>
      <c r="G9" s="70"/>
    </row>
    <row r="10" spans="1:7" ht="21" x14ac:dyDescent="0.25">
      <c r="A10" s="72" t="s">
        <v>45</v>
      </c>
      <c r="B10" s="72"/>
      <c r="C10" s="72"/>
      <c r="D10" s="72"/>
      <c r="E10" s="72"/>
      <c r="F10" s="72"/>
      <c r="G10" s="72"/>
    </row>
    <row r="11" spans="1:7" ht="18.75" x14ac:dyDescent="0.3">
      <c r="A11" s="71" t="s">
        <v>77</v>
      </c>
      <c r="B11" s="71"/>
      <c r="C11" s="71"/>
      <c r="D11" s="71"/>
      <c r="E11" s="71"/>
      <c r="F11" s="71"/>
      <c r="G11" s="71"/>
    </row>
    <row r="15" spans="1:7" ht="37.5" x14ac:dyDescent="0.25">
      <c r="A15" s="4" t="s">
        <v>1</v>
      </c>
      <c r="B15" s="4" t="s">
        <v>7</v>
      </c>
      <c r="C15" s="4" t="s">
        <v>6</v>
      </c>
      <c r="D15" s="8" t="s">
        <v>2</v>
      </c>
      <c r="E15" s="5" t="s">
        <v>5</v>
      </c>
      <c r="F15" s="9" t="s">
        <v>3</v>
      </c>
      <c r="G15" s="46" t="s">
        <v>4</v>
      </c>
    </row>
    <row r="16" spans="1:7" s="22" customFormat="1" ht="25.5" x14ac:dyDescent="0.2">
      <c r="A16" s="20">
        <v>41456</v>
      </c>
      <c r="B16" s="17" t="s">
        <v>32</v>
      </c>
      <c r="C16" s="59" t="s">
        <v>36</v>
      </c>
      <c r="D16" s="18" t="s">
        <v>37</v>
      </c>
      <c r="E16" s="6" t="s">
        <v>22</v>
      </c>
      <c r="F16" s="19">
        <v>228140.59</v>
      </c>
      <c r="G16" s="47">
        <v>41487</v>
      </c>
    </row>
    <row r="17" spans="1:7" s="22" customFormat="1" ht="38.25" x14ac:dyDescent="0.2">
      <c r="A17" s="3">
        <v>41456</v>
      </c>
      <c r="B17" s="13" t="s">
        <v>33</v>
      </c>
      <c r="C17" s="60" t="s">
        <v>36</v>
      </c>
      <c r="D17" s="2" t="s">
        <v>38</v>
      </c>
      <c r="E17" s="7" t="s">
        <v>22</v>
      </c>
      <c r="F17" s="21">
        <v>342210.88</v>
      </c>
      <c r="G17" s="48">
        <v>41487</v>
      </c>
    </row>
    <row r="18" spans="1:7" s="22" customFormat="1" ht="25.5" x14ac:dyDescent="0.2">
      <c r="A18" s="15" t="s">
        <v>31</v>
      </c>
      <c r="B18" s="13">
        <v>13</v>
      </c>
      <c r="C18" s="60" t="s">
        <v>35</v>
      </c>
      <c r="D18" s="2" t="s">
        <v>44</v>
      </c>
      <c r="E18" s="12" t="s">
        <v>39</v>
      </c>
      <c r="F18" s="14">
        <v>262800</v>
      </c>
      <c r="G18" s="49">
        <v>41930</v>
      </c>
    </row>
    <row r="19" spans="1:7" s="22" customFormat="1" ht="25.5" x14ac:dyDescent="0.2">
      <c r="A19" s="3" t="s">
        <v>9</v>
      </c>
      <c r="B19" s="30">
        <v>500000226</v>
      </c>
      <c r="C19" s="28" t="s">
        <v>10</v>
      </c>
      <c r="D19" s="27" t="s">
        <v>42</v>
      </c>
      <c r="E19" s="26" t="s">
        <v>20</v>
      </c>
      <c r="F19" s="25">
        <v>35581.919999999998</v>
      </c>
      <c r="G19" s="50">
        <v>41942</v>
      </c>
    </row>
    <row r="20" spans="1:7" s="22" customFormat="1" ht="38.25" x14ac:dyDescent="0.2">
      <c r="A20" s="23">
        <v>41915</v>
      </c>
      <c r="B20" s="29" t="s">
        <v>11</v>
      </c>
      <c r="C20" s="28" t="s">
        <v>12</v>
      </c>
      <c r="D20" s="27" t="s">
        <v>43</v>
      </c>
      <c r="E20" s="11" t="s">
        <v>20</v>
      </c>
      <c r="F20" s="25">
        <v>6692.84</v>
      </c>
      <c r="G20" s="48">
        <v>41946</v>
      </c>
    </row>
    <row r="21" spans="1:7" s="22" customFormat="1" x14ac:dyDescent="0.25">
      <c r="A21" s="57">
        <v>41919</v>
      </c>
      <c r="B21" s="36" t="s">
        <v>52</v>
      </c>
      <c r="C21" s="61" t="s">
        <v>10</v>
      </c>
      <c r="D21" s="33" t="s">
        <v>53</v>
      </c>
      <c r="E21" s="35" t="s">
        <v>26</v>
      </c>
      <c r="F21" s="32">
        <v>1664.74</v>
      </c>
      <c r="G21" s="51">
        <v>41950</v>
      </c>
    </row>
    <row r="22" spans="1:7" s="22" customFormat="1" ht="30" x14ac:dyDescent="0.25">
      <c r="A22" s="57">
        <v>42284</v>
      </c>
      <c r="B22" s="36" t="s">
        <v>203</v>
      </c>
      <c r="C22" s="61" t="s">
        <v>34</v>
      </c>
      <c r="D22" s="33" t="s">
        <v>204</v>
      </c>
      <c r="E22" s="35"/>
      <c r="F22" s="32">
        <v>199511.29</v>
      </c>
      <c r="G22" s="51">
        <v>41950</v>
      </c>
    </row>
    <row r="23" spans="1:7" s="22" customFormat="1" x14ac:dyDescent="0.25">
      <c r="A23" s="38">
        <v>41943</v>
      </c>
      <c r="B23" s="36" t="s">
        <v>59</v>
      </c>
      <c r="C23" s="41" t="s">
        <v>34</v>
      </c>
      <c r="D23" s="39" t="s">
        <v>60</v>
      </c>
      <c r="E23" s="44" t="s">
        <v>74</v>
      </c>
      <c r="F23" s="40">
        <v>16538.88</v>
      </c>
      <c r="G23" s="54">
        <v>41973</v>
      </c>
    </row>
    <row r="24" spans="1:7" s="22" customFormat="1" ht="30" x14ac:dyDescent="0.25">
      <c r="A24" s="38">
        <v>41943</v>
      </c>
      <c r="B24" s="36" t="s">
        <v>61</v>
      </c>
      <c r="C24" s="41" t="s">
        <v>34</v>
      </c>
      <c r="D24" s="34" t="s">
        <v>62</v>
      </c>
      <c r="E24" s="24" t="s">
        <v>20</v>
      </c>
      <c r="F24" s="40">
        <v>12064.63</v>
      </c>
      <c r="G24" s="54">
        <v>41973</v>
      </c>
    </row>
    <row r="25" spans="1:7" s="22" customFormat="1" ht="45" x14ac:dyDescent="0.25">
      <c r="A25" s="38">
        <v>41943</v>
      </c>
      <c r="B25" s="36" t="s">
        <v>58</v>
      </c>
      <c r="C25" s="41" t="s">
        <v>148</v>
      </c>
      <c r="D25" s="34" t="s">
        <v>205</v>
      </c>
      <c r="E25" s="24" t="s">
        <v>55</v>
      </c>
      <c r="F25" s="40">
        <v>100400</v>
      </c>
      <c r="G25" s="54">
        <v>41973</v>
      </c>
    </row>
    <row r="26" spans="1:7" x14ac:dyDescent="0.25">
      <c r="A26" s="42">
        <v>41952</v>
      </c>
      <c r="B26" s="36" t="s">
        <v>64</v>
      </c>
      <c r="C26" s="43" t="s">
        <v>63</v>
      </c>
      <c r="D26" s="39" t="s">
        <v>65</v>
      </c>
      <c r="E26" s="35" t="s">
        <v>24</v>
      </c>
      <c r="F26" s="40">
        <v>24658.03</v>
      </c>
      <c r="G26" s="54">
        <v>41982</v>
      </c>
    </row>
    <row r="27" spans="1:7" ht="45" x14ac:dyDescent="0.25">
      <c r="A27" s="42">
        <v>41956</v>
      </c>
      <c r="B27" s="36" t="s">
        <v>66</v>
      </c>
      <c r="C27" s="43" t="s">
        <v>16</v>
      </c>
      <c r="D27" s="34" t="s">
        <v>67</v>
      </c>
      <c r="E27" s="35" t="s">
        <v>25</v>
      </c>
      <c r="F27" s="40">
        <v>13142.84</v>
      </c>
      <c r="G27" s="54">
        <v>41986</v>
      </c>
    </row>
    <row r="28" spans="1:7" ht="30" x14ac:dyDescent="0.25">
      <c r="A28" s="42">
        <v>41963</v>
      </c>
      <c r="B28" s="36" t="s">
        <v>68</v>
      </c>
      <c r="C28" s="41" t="s">
        <v>69</v>
      </c>
      <c r="D28" s="34" t="s">
        <v>70</v>
      </c>
      <c r="E28" s="35" t="s">
        <v>28</v>
      </c>
      <c r="F28" s="40">
        <v>3000</v>
      </c>
      <c r="G28" s="54">
        <v>41993</v>
      </c>
    </row>
    <row r="29" spans="1:7" x14ac:dyDescent="0.25">
      <c r="A29" s="42">
        <v>41964</v>
      </c>
      <c r="B29" s="36" t="s">
        <v>71</v>
      </c>
      <c r="C29" s="41" t="s">
        <v>57</v>
      </c>
      <c r="D29" s="34" t="s">
        <v>72</v>
      </c>
      <c r="E29" s="45" t="s">
        <v>18</v>
      </c>
      <c r="F29" s="40">
        <v>155760</v>
      </c>
      <c r="G29" s="54">
        <v>41994</v>
      </c>
    </row>
    <row r="30" spans="1:7" ht="30" x14ac:dyDescent="0.25">
      <c r="A30" s="42">
        <v>41968</v>
      </c>
      <c r="B30" s="36" t="s">
        <v>218</v>
      </c>
      <c r="C30" s="41" t="s">
        <v>206</v>
      </c>
      <c r="D30" s="34" t="s">
        <v>207</v>
      </c>
      <c r="E30" s="44" t="s">
        <v>22</v>
      </c>
      <c r="F30" s="40">
        <v>19200</v>
      </c>
      <c r="G30" s="54">
        <v>41998</v>
      </c>
    </row>
    <row r="31" spans="1:7" x14ac:dyDescent="0.25">
      <c r="A31" s="42">
        <v>41970</v>
      </c>
      <c r="B31" s="36" t="s">
        <v>49</v>
      </c>
      <c r="C31" s="62" t="s">
        <v>50</v>
      </c>
      <c r="D31" s="33" t="s">
        <v>51</v>
      </c>
      <c r="E31" s="35" t="s">
        <v>39</v>
      </c>
      <c r="F31" s="32">
        <v>36950</v>
      </c>
      <c r="G31" s="51">
        <v>42000</v>
      </c>
    </row>
    <row r="32" spans="1:7" x14ac:dyDescent="0.25">
      <c r="A32" s="53">
        <v>41970</v>
      </c>
      <c r="B32" s="44">
        <v>11945</v>
      </c>
      <c r="C32" s="31" t="s">
        <v>50</v>
      </c>
      <c r="D32" s="33" t="s">
        <v>76</v>
      </c>
      <c r="E32" s="35" t="s">
        <v>39</v>
      </c>
      <c r="F32" s="63">
        <v>36950</v>
      </c>
      <c r="G32" s="51">
        <v>42000</v>
      </c>
    </row>
    <row r="33" spans="1:7" x14ac:dyDescent="0.25">
      <c r="A33" s="53">
        <v>41973</v>
      </c>
      <c r="B33" s="44">
        <v>43454</v>
      </c>
      <c r="C33" s="31" t="s">
        <v>148</v>
      </c>
      <c r="D33" s="39" t="s">
        <v>208</v>
      </c>
      <c r="E33" s="35" t="s">
        <v>55</v>
      </c>
      <c r="F33" s="63">
        <v>50000</v>
      </c>
      <c r="G33" s="51">
        <v>42003</v>
      </c>
    </row>
    <row r="34" spans="1:7" x14ac:dyDescent="0.25">
      <c r="A34" s="53">
        <v>41973</v>
      </c>
      <c r="B34" s="44">
        <v>43425</v>
      </c>
      <c r="C34" s="31" t="s">
        <v>148</v>
      </c>
      <c r="D34" s="39" t="s">
        <v>209</v>
      </c>
      <c r="E34" s="35" t="s">
        <v>55</v>
      </c>
      <c r="F34" s="63">
        <v>16400</v>
      </c>
      <c r="G34" s="51">
        <v>42003</v>
      </c>
    </row>
    <row r="35" spans="1:7" x14ac:dyDescent="0.25">
      <c r="A35" s="53">
        <v>41974</v>
      </c>
      <c r="B35" s="36" t="s">
        <v>78</v>
      </c>
      <c r="C35" s="39" t="s">
        <v>13</v>
      </c>
      <c r="D35" s="39" t="s">
        <v>158</v>
      </c>
      <c r="E35" s="35" t="s">
        <v>19</v>
      </c>
      <c r="F35" s="66">
        <v>4824</v>
      </c>
      <c r="G35" s="51">
        <v>42005</v>
      </c>
    </row>
    <row r="36" spans="1:7" x14ac:dyDescent="0.25">
      <c r="A36" s="3">
        <v>41974</v>
      </c>
      <c r="B36" s="55" t="s">
        <v>79</v>
      </c>
      <c r="C36" s="64" t="s">
        <v>132</v>
      </c>
      <c r="D36" s="2" t="s">
        <v>159</v>
      </c>
      <c r="E36" s="35" t="s">
        <v>28</v>
      </c>
      <c r="F36" s="65">
        <v>4838</v>
      </c>
      <c r="G36" s="51">
        <v>42005</v>
      </c>
    </row>
    <row r="37" spans="1:7" ht="25.5" x14ac:dyDescent="0.25">
      <c r="A37" s="3">
        <v>41975</v>
      </c>
      <c r="B37" s="55" t="s">
        <v>80</v>
      </c>
      <c r="C37" s="64" t="s">
        <v>46</v>
      </c>
      <c r="D37" s="2" t="s">
        <v>160</v>
      </c>
      <c r="E37" s="35" t="s">
        <v>27</v>
      </c>
      <c r="F37" s="65">
        <v>880</v>
      </c>
      <c r="G37" s="51">
        <v>42006</v>
      </c>
    </row>
    <row r="38" spans="1:7" ht="30" x14ac:dyDescent="0.25">
      <c r="A38" s="53">
        <v>41975</v>
      </c>
      <c r="B38" s="36" t="s">
        <v>81</v>
      </c>
      <c r="C38" s="39" t="s">
        <v>54</v>
      </c>
      <c r="D38" s="34" t="s">
        <v>161</v>
      </c>
      <c r="E38" s="35" t="s">
        <v>30</v>
      </c>
      <c r="F38" s="66">
        <v>8793</v>
      </c>
      <c r="G38" s="51">
        <v>42006</v>
      </c>
    </row>
    <row r="39" spans="1:7" x14ac:dyDescent="0.25">
      <c r="A39" s="3">
        <v>41976</v>
      </c>
      <c r="B39" s="55" t="s">
        <v>219</v>
      </c>
      <c r="C39" s="34" t="s">
        <v>133</v>
      </c>
      <c r="D39" s="34" t="s">
        <v>162</v>
      </c>
      <c r="E39" s="35" t="s">
        <v>22</v>
      </c>
      <c r="F39" s="65">
        <v>100000</v>
      </c>
      <c r="G39" s="51">
        <v>42007</v>
      </c>
    </row>
    <row r="40" spans="1:7" ht="30" x14ac:dyDescent="0.25">
      <c r="A40" s="53">
        <v>41978</v>
      </c>
      <c r="B40" s="36" t="s">
        <v>82</v>
      </c>
      <c r="C40" s="39" t="s">
        <v>134</v>
      </c>
      <c r="D40" s="34" t="s">
        <v>163</v>
      </c>
      <c r="E40" s="35" t="s">
        <v>22</v>
      </c>
      <c r="F40" s="66">
        <v>5900</v>
      </c>
      <c r="G40" s="51">
        <v>42009</v>
      </c>
    </row>
    <row r="41" spans="1:7" ht="30" x14ac:dyDescent="0.25">
      <c r="A41" s="37">
        <v>41981</v>
      </c>
      <c r="B41" s="55" t="s">
        <v>83</v>
      </c>
      <c r="C41" s="34" t="s">
        <v>46</v>
      </c>
      <c r="D41" s="34" t="s">
        <v>160</v>
      </c>
      <c r="E41" s="35" t="s">
        <v>27</v>
      </c>
      <c r="F41" s="65">
        <v>748</v>
      </c>
      <c r="G41" s="51">
        <v>42012</v>
      </c>
    </row>
    <row r="42" spans="1:7" x14ac:dyDescent="0.25">
      <c r="A42" s="53">
        <v>41981</v>
      </c>
      <c r="B42" s="36" t="s">
        <v>84</v>
      </c>
      <c r="C42" s="39" t="s">
        <v>16</v>
      </c>
      <c r="D42" s="34" t="s">
        <v>214</v>
      </c>
      <c r="E42" s="35" t="s">
        <v>75</v>
      </c>
      <c r="F42" s="66">
        <v>33984</v>
      </c>
      <c r="G42" s="51">
        <v>42012</v>
      </c>
    </row>
    <row r="43" spans="1:7" ht="30" x14ac:dyDescent="0.25">
      <c r="A43" s="37">
        <v>41981</v>
      </c>
      <c r="B43" s="36" t="s">
        <v>85</v>
      </c>
      <c r="C43" s="34" t="s">
        <v>15</v>
      </c>
      <c r="D43" s="34" t="s">
        <v>164</v>
      </c>
      <c r="E43" s="35" t="s">
        <v>27</v>
      </c>
      <c r="F43" s="66">
        <v>69477.7</v>
      </c>
      <c r="G43" s="51">
        <v>42012</v>
      </c>
    </row>
    <row r="44" spans="1:7" ht="30" x14ac:dyDescent="0.25">
      <c r="A44" s="37">
        <v>41981</v>
      </c>
      <c r="B44" s="36" t="s">
        <v>86</v>
      </c>
      <c r="C44" s="34" t="s">
        <v>15</v>
      </c>
      <c r="D44" s="34" t="s">
        <v>165</v>
      </c>
      <c r="E44" s="35" t="s">
        <v>27</v>
      </c>
      <c r="F44" s="66">
        <v>3176.25</v>
      </c>
      <c r="G44" s="51">
        <v>42012</v>
      </c>
    </row>
    <row r="45" spans="1:7" ht="30" x14ac:dyDescent="0.25">
      <c r="A45" s="53">
        <v>41981</v>
      </c>
      <c r="B45" s="36" t="s">
        <v>87</v>
      </c>
      <c r="C45" s="39" t="s">
        <v>54</v>
      </c>
      <c r="D45" s="34" t="s">
        <v>161</v>
      </c>
      <c r="E45" s="35" t="s">
        <v>30</v>
      </c>
      <c r="F45" s="66">
        <v>5230</v>
      </c>
      <c r="G45" s="51">
        <v>42012</v>
      </c>
    </row>
    <row r="46" spans="1:7" x14ac:dyDescent="0.25">
      <c r="A46" s="3">
        <v>41981</v>
      </c>
      <c r="B46" s="55" t="s">
        <v>88</v>
      </c>
      <c r="C46" s="64" t="s">
        <v>135</v>
      </c>
      <c r="D46" s="2" t="s">
        <v>166</v>
      </c>
      <c r="E46" s="35" t="s">
        <v>29</v>
      </c>
      <c r="F46" s="65">
        <v>10644.43</v>
      </c>
      <c r="G46" s="51">
        <v>42012</v>
      </c>
    </row>
    <row r="47" spans="1:7" ht="30" x14ac:dyDescent="0.25">
      <c r="A47" s="53">
        <v>41982</v>
      </c>
      <c r="B47" s="36" t="s">
        <v>220</v>
      </c>
      <c r="C47" s="39" t="s">
        <v>136</v>
      </c>
      <c r="D47" s="34" t="s">
        <v>167</v>
      </c>
      <c r="E47" s="35" t="s">
        <v>18</v>
      </c>
      <c r="F47" s="66">
        <v>70564</v>
      </c>
      <c r="G47" s="51">
        <v>42013</v>
      </c>
    </row>
    <row r="48" spans="1:7" ht="30" x14ac:dyDescent="0.25">
      <c r="A48" s="53">
        <v>41982</v>
      </c>
      <c r="B48" s="36" t="s">
        <v>89</v>
      </c>
      <c r="C48" s="41" t="s">
        <v>137</v>
      </c>
      <c r="D48" s="34" t="s">
        <v>168</v>
      </c>
      <c r="E48" s="35" t="s">
        <v>18</v>
      </c>
      <c r="F48" s="66">
        <v>6690.6</v>
      </c>
      <c r="G48" s="51">
        <v>42013</v>
      </c>
    </row>
    <row r="49" spans="1:7" ht="30" x14ac:dyDescent="0.25">
      <c r="A49" s="37">
        <v>41983</v>
      </c>
      <c r="B49" s="55" t="s">
        <v>90</v>
      </c>
      <c r="C49" s="34" t="s">
        <v>40</v>
      </c>
      <c r="D49" s="34" t="s">
        <v>169</v>
      </c>
      <c r="E49" s="35" t="s">
        <v>41</v>
      </c>
      <c r="F49" s="65">
        <v>9669.52</v>
      </c>
      <c r="G49" s="51">
        <v>42014</v>
      </c>
    </row>
    <row r="50" spans="1:7" x14ac:dyDescent="0.25">
      <c r="A50" s="53">
        <v>41983</v>
      </c>
      <c r="B50" s="36" t="s">
        <v>91</v>
      </c>
      <c r="C50" s="34" t="s">
        <v>138</v>
      </c>
      <c r="D50" s="34" t="s">
        <v>170</v>
      </c>
      <c r="E50" s="35" t="s">
        <v>73</v>
      </c>
      <c r="F50" s="66">
        <v>23495</v>
      </c>
      <c r="G50" s="51">
        <v>42014</v>
      </c>
    </row>
    <row r="51" spans="1:7" x14ac:dyDescent="0.25">
      <c r="A51" s="37">
        <v>41983</v>
      </c>
      <c r="B51" s="55" t="s">
        <v>92</v>
      </c>
      <c r="C51" s="34" t="s">
        <v>138</v>
      </c>
      <c r="D51" s="34" t="s">
        <v>171</v>
      </c>
      <c r="E51" s="35" t="s">
        <v>212</v>
      </c>
      <c r="F51" s="65">
        <v>585.85</v>
      </c>
      <c r="G51" s="51">
        <v>42014</v>
      </c>
    </row>
    <row r="52" spans="1:7" ht="30" x14ac:dyDescent="0.25">
      <c r="A52" s="37">
        <v>41983</v>
      </c>
      <c r="B52" s="55" t="s">
        <v>93</v>
      </c>
      <c r="C52" s="34" t="s">
        <v>139</v>
      </c>
      <c r="D52" s="34" t="s">
        <v>172</v>
      </c>
      <c r="E52" s="35" t="s">
        <v>22</v>
      </c>
      <c r="F52" s="65">
        <v>8260</v>
      </c>
      <c r="G52" s="51">
        <v>42014</v>
      </c>
    </row>
    <row r="53" spans="1:7" x14ac:dyDescent="0.25">
      <c r="A53" s="53">
        <v>41983</v>
      </c>
      <c r="B53" s="36" t="s">
        <v>220</v>
      </c>
      <c r="C53" s="39" t="s">
        <v>136</v>
      </c>
      <c r="D53" s="39" t="s">
        <v>173</v>
      </c>
      <c r="E53" s="35" t="s">
        <v>18</v>
      </c>
      <c r="F53" s="66">
        <v>3304</v>
      </c>
      <c r="G53" s="51">
        <v>42014</v>
      </c>
    </row>
    <row r="54" spans="1:7" ht="25.5" x14ac:dyDescent="0.25">
      <c r="A54" s="3">
        <v>41983</v>
      </c>
      <c r="B54" s="55" t="s">
        <v>94</v>
      </c>
      <c r="C54" s="64" t="s">
        <v>16</v>
      </c>
      <c r="D54" s="2" t="s">
        <v>174</v>
      </c>
      <c r="E54" s="35" t="s">
        <v>215</v>
      </c>
      <c r="F54" s="65">
        <v>49524.6</v>
      </c>
      <c r="G54" s="51">
        <v>42014</v>
      </c>
    </row>
    <row r="55" spans="1:7" ht="30" x14ac:dyDescent="0.25">
      <c r="A55" s="37">
        <v>41984</v>
      </c>
      <c r="B55" s="55" t="s">
        <v>95</v>
      </c>
      <c r="C55" s="34" t="s">
        <v>46</v>
      </c>
      <c r="D55" s="34" t="s">
        <v>160</v>
      </c>
      <c r="E55" s="35" t="s">
        <v>27</v>
      </c>
      <c r="F55" s="65">
        <v>1672</v>
      </c>
      <c r="G55" s="51">
        <v>42015</v>
      </c>
    </row>
    <row r="56" spans="1:7" x14ac:dyDescent="0.25">
      <c r="A56" s="53">
        <v>41984</v>
      </c>
      <c r="B56" s="36" t="s">
        <v>96</v>
      </c>
      <c r="C56" s="39" t="s">
        <v>14</v>
      </c>
      <c r="D56" s="39" t="s">
        <v>175</v>
      </c>
      <c r="E56" s="35" t="s">
        <v>19</v>
      </c>
      <c r="F56" s="66">
        <v>19824</v>
      </c>
      <c r="G56" s="51">
        <v>42015</v>
      </c>
    </row>
    <row r="57" spans="1:7" x14ac:dyDescent="0.25">
      <c r="A57" s="53">
        <v>41985</v>
      </c>
      <c r="B57" s="36" t="s">
        <v>97</v>
      </c>
      <c r="C57" s="39" t="s">
        <v>15</v>
      </c>
      <c r="D57" s="39" t="s">
        <v>176</v>
      </c>
      <c r="E57" s="35" t="s">
        <v>27</v>
      </c>
      <c r="F57" s="66">
        <v>26027.85</v>
      </c>
      <c r="G57" s="51">
        <v>42016</v>
      </c>
    </row>
    <row r="58" spans="1:7" x14ac:dyDescent="0.25">
      <c r="A58" s="53">
        <v>41986</v>
      </c>
      <c r="B58" s="36" t="s">
        <v>98</v>
      </c>
      <c r="C58" s="39" t="s">
        <v>140</v>
      </c>
      <c r="D58" s="39" t="s">
        <v>177</v>
      </c>
      <c r="E58" s="35" t="s">
        <v>22</v>
      </c>
      <c r="F58" s="66">
        <v>3443.07</v>
      </c>
      <c r="G58" s="51">
        <v>42017</v>
      </c>
    </row>
    <row r="59" spans="1:7" x14ac:dyDescent="0.25">
      <c r="A59" s="53">
        <v>41986</v>
      </c>
      <c r="B59" s="36" t="s">
        <v>99</v>
      </c>
      <c r="C59" s="39" t="s">
        <v>141</v>
      </c>
      <c r="D59" s="39" t="s">
        <v>177</v>
      </c>
      <c r="E59" s="35" t="s">
        <v>22</v>
      </c>
      <c r="F59" s="66">
        <v>5112.97</v>
      </c>
      <c r="G59" s="51">
        <v>42017</v>
      </c>
    </row>
    <row r="60" spans="1:7" ht="25.5" x14ac:dyDescent="0.25">
      <c r="A60" s="3">
        <v>41988</v>
      </c>
      <c r="B60" s="55" t="s">
        <v>100</v>
      </c>
      <c r="C60" s="64" t="s">
        <v>54</v>
      </c>
      <c r="D60" s="2" t="s">
        <v>161</v>
      </c>
      <c r="E60" s="35" t="s">
        <v>211</v>
      </c>
      <c r="F60" s="65">
        <v>4775</v>
      </c>
      <c r="G60" s="51">
        <v>42019</v>
      </c>
    </row>
    <row r="61" spans="1:7" ht="30" x14ac:dyDescent="0.25">
      <c r="A61" s="37">
        <v>41988</v>
      </c>
      <c r="B61" s="55" t="s">
        <v>101</v>
      </c>
      <c r="C61" s="34" t="s">
        <v>142</v>
      </c>
      <c r="D61" s="34" t="s">
        <v>178</v>
      </c>
      <c r="E61" s="35" t="s">
        <v>28</v>
      </c>
      <c r="F61" s="65">
        <v>2287.6</v>
      </c>
      <c r="G61" s="51">
        <v>42019</v>
      </c>
    </row>
    <row r="62" spans="1:7" x14ac:dyDescent="0.25">
      <c r="A62" s="53">
        <v>41989</v>
      </c>
      <c r="B62" s="36" t="s">
        <v>102</v>
      </c>
      <c r="C62" s="39" t="s">
        <v>143</v>
      </c>
      <c r="D62" s="39" t="s">
        <v>179</v>
      </c>
      <c r="E62" s="35" t="s">
        <v>74</v>
      </c>
      <c r="F62" s="66">
        <v>7200</v>
      </c>
      <c r="G62" s="51">
        <v>42020</v>
      </c>
    </row>
    <row r="63" spans="1:7" ht="30" x14ac:dyDescent="0.25">
      <c r="A63" s="37">
        <v>41989</v>
      </c>
      <c r="B63" s="55" t="s">
        <v>103</v>
      </c>
      <c r="C63" s="34" t="s">
        <v>144</v>
      </c>
      <c r="D63" s="34" t="s">
        <v>222</v>
      </c>
      <c r="E63" s="35" t="s">
        <v>74</v>
      </c>
      <c r="F63" s="65">
        <v>22892</v>
      </c>
      <c r="G63" s="51">
        <v>42020</v>
      </c>
    </row>
    <row r="64" spans="1:7" x14ac:dyDescent="0.25">
      <c r="A64" s="53">
        <v>41989</v>
      </c>
      <c r="B64" s="36" t="s">
        <v>104</v>
      </c>
      <c r="C64" s="39" t="s">
        <v>145</v>
      </c>
      <c r="D64" s="34" t="s">
        <v>180</v>
      </c>
      <c r="E64" s="35" t="s">
        <v>73</v>
      </c>
      <c r="F64" s="66">
        <v>26432</v>
      </c>
      <c r="G64" s="51">
        <v>42020</v>
      </c>
    </row>
    <row r="65" spans="1:7" ht="30" x14ac:dyDescent="0.25">
      <c r="A65" s="53">
        <v>41989</v>
      </c>
      <c r="B65" s="36" t="s">
        <v>105</v>
      </c>
      <c r="C65" s="39" t="s">
        <v>8</v>
      </c>
      <c r="D65" s="34" t="s">
        <v>181</v>
      </c>
      <c r="E65" s="35" t="s">
        <v>27</v>
      </c>
      <c r="F65" s="66">
        <v>91155</v>
      </c>
      <c r="G65" s="51">
        <v>42020</v>
      </c>
    </row>
    <row r="66" spans="1:7" ht="30" x14ac:dyDescent="0.25">
      <c r="A66" s="37">
        <v>41989</v>
      </c>
      <c r="B66" s="55" t="s">
        <v>106</v>
      </c>
      <c r="C66" s="34" t="s">
        <v>8</v>
      </c>
      <c r="D66" s="34" t="s">
        <v>182</v>
      </c>
      <c r="E66" s="35" t="s">
        <v>27</v>
      </c>
      <c r="F66" s="65">
        <v>7575.6</v>
      </c>
      <c r="G66" s="51">
        <v>42020</v>
      </c>
    </row>
    <row r="67" spans="1:7" x14ac:dyDescent="0.25">
      <c r="A67" s="37">
        <v>41989</v>
      </c>
      <c r="B67" s="55" t="s">
        <v>107</v>
      </c>
      <c r="C67" s="34" t="s">
        <v>146</v>
      </c>
      <c r="D67" s="34" t="s">
        <v>183</v>
      </c>
      <c r="E67" s="35" t="s">
        <v>21</v>
      </c>
      <c r="F67" s="67">
        <v>30090</v>
      </c>
      <c r="G67" s="51">
        <v>42020</v>
      </c>
    </row>
    <row r="68" spans="1:7" ht="30" x14ac:dyDescent="0.25">
      <c r="A68" s="53">
        <v>41989</v>
      </c>
      <c r="B68" s="36" t="s">
        <v>108</v>
      </c>
      <c r="C68" s="39" t="s">
        <v>56</v>
      </c>
      <c r="D68" s="34" t="s">
        <v>184</v>
      </c>
      <c r="E68" s="35" t="s">
        <v>27</v>
      </c>
      <c r="F68" s="66">
        <v>34365.14</v>
      </c>
      <c r="G68" s="51">
        <v>42020</v>
      </c>
    </row>
    <row r="69" spans="1:7" x14ac:dyDescent="0.25">
      <c r="A69" s="53">
        <v>41990</v>
      </c>
      <c r="B69" s="36" t="s">
        <v>109</v>
      </c>
      <c r="C69" s="39" t="s">
        <v>147</v>
      </c>
      <c r="D69" s="34" t="s">
        <v>185</v>
      </c>
      <c r="E69" s="35" t="s">
        <v>216</v>
      </c>
      <c r="F69" s="66">
        <v>31854.1</v>
      </c>
      <c r="G69" s="51">
        <v>42021</v>
      </c>
    </row>
    <row r="70" spans="1:7" ht="30" x14ac:dyDescent="0.25">
      <c r="A70" s="37">
        <v>41990</v>
      </c>
      <c r="B70" s="36" t="s">
        <v>110</v>
      </c>
      <c r="C70" s="39" t="s">
        <v>148</v>
      </c>
      <c r="D70" s="34" t="s">
        <v>186</v>
      </c>
      <c r="E70" s="35" t="s">
        <v>55</v>
      </c>
      <c r="F70" s="66">
        <v>55000</v>
      </c>
      <c r="G70" s="51">
        <v>42021</v>
      </c>
    </row>
    <row r="71" spans="1:7" x14ac:dyDescent="0.25">
      <c r="A71" s="53">
        <v>41990</v>
      </c>
      <c r="B71" s="36" t="s">
        <v>111</v>
      </c>
      <c r="C71" s="39" t="s">
        <v>17</v>
      </c>
      <c r="D71" s="34" t="s">
        <v>187</v>
      </c>
      <c r="E71" s="35" t="s">
        <v>25</v>
      </c>
      <c r="F71" s="66">
        <v>5425</v>
      </c>
      <c r="G71" s="51">
        <v>42021</v>
      </c>
    </row>
    <row r="72" spans="1:7" ht="30" x14ac:dyDescent="0.25">
      <c r="A72" s="37">
        <v>41990</v>
      </c>
      <c r="B72" s="55" t="s">
        <v>112</v>
      </c>
      <c r="C72" s="34" t="s">
        <v>149</v>
      </c>
      <c r="D72" s="34" t="s">
        <v>188</v>
      </c>
      <c r="E72" s="35" t="s">
        <v>18</v>
      </c>
      <c r="F72" s="65">
        <v>32096</v>
      </c>
      <c r="G72" s="51">
        <v>42021</v>
      </c>
    </row>
    <row r="73" spans="1:7" ht="30" x14ac:dyDescent="0.25">
      <c r="A73" s="53">
        <v>41990</v>
      </c>
      <c r="B73" s="36" t="s">
        <v>113</v>
      </c>
      <c r="C73" s="39" t="s">
        <v>136</v>
      </c>
      <c r="D73" s="34" t="s">
        <v>189</v>
      </c>
      <c r="E73" s="35" t="s">
        <v>18</v>
      </c>
      <c r="F73" s="66">
        <v>1964.7</v>
      </c>
      <c r="G73" s="51">
        <v>42021</v>
      </c>
    </row>
    <row r="74" spans="1:7" ht="30" x14ac:dyDescent="0.25">
      <c r="A74" s="37">
        <v>41991</v>
      </c>
      <c r="B74" s="55" t="s">
        <v>114</v>
      </c>
      <c r="C74" s="34" t="s">
        <v>46</v>
      </c>
      <c r="D74" s="34" t="s">
        <v>160</v>
      </c>
      <c r="E74" s="35" t="s">
        <v>27</v>
      </c>
      <c r="F74" s="65">
        <v>572</v>
      </c>
      <c r="G74" s="51">
        <v>42022</v>
      </c>
    </row>
    <row r="75" spans="1:7" ht="30" x14ac:dyDescent="0.25">
      <c r="A75" s="37">
        <v>41991</v>
      </c>
      <c r="B75" s="36" t="s">
        <v>115</v>
      </c>
      <c r="C75" s="39" t="s">
        <v>46</v>
      </c>
      <c r="D75" s="34" t="s">
        <v>160</v>
      </c>
      <c r="E75" s="35" t="s">
        <v>27</v>
      </c>
      <c r="F75" s="66">
        <v>3286.04</v>
      </c>
      <c r="G75" s="51">
        <v>42022</v>
      </c>
    </row>
    <row r="76" spans="1:7" x14ac:dyDescent="0.25">
      <c r="A76" s="53">
        <v>41991</v>
      </c>
      <c r="B76" s="36" t="s">
        <v>116</v>
      </c>
      <c r="C76" s="39" t="s">
        <v>143</v>
      </c>
      <c r="D76" s="39" t="s">
        <v>190</v>
      </c>
      <c r="E76" s="35" t="s">
        <v>29</v>
      </c>
      <c r="F76" s="66">
        <v>14600</v>
      </c>
      <c r="G76" s="51">
        <v>42022</v>
      </c>
    </row>
    <row r="77" spans="1:7" ht="30" x14ac:dyDescent="0.25">
      <c r="A77" s="37">
        <v>41991</v>
      </c>
      <c r="B77" s="36" t="s">
        <v>117</v>
      </c>
      <c r="C77" s="39" t="s">
        <v>150</v>
      </c>
      <c r="D77" s="34" t="s">
        <v>191</v>
      </c>
      <c r="E77" s="35" t="s">
        <v>75</v>
      </c>
      <c r="F77" s="66">
        <v>114724.32</v>
      </c>
      <c r="G77" s="51">
        <v>42022</v>
      </c>
    </row>
    <row r="78" spans="1:7" ht="30" x14ac:dyDescent="0.25">
      <c r="A78" s="37">
        <v>41992</v>
      </c>
      <c r="B78" s="36" t="s">
        <v>118</v>
      </c>
      <c r="C78" s="39" t="s">
        <v>138</v>
      </c>
      <c r="D78" s="34" t="s">
        <v>192</v>
      </c>
      <c r="E78" s="35" t="s">
        <v>217</v>
      </c>
      <c r="F78" s="66">
        <v>63885</v>
      </c>
      <c r="G78" s="51">
        <v>42023</v>
      </c>
    </row>
    <row r="79" spans="1:7" x14ac:dyDescent="0.25">
      <c r="A79" s="37">
        <v>41993</v>
      </c>
      <c r="B79" s="36" t="s">
        <v>119</v>
      </c>
      <c r="C79" s="39" t="s">
        <v>151</v>
      </c>
      <c r="D79" s="34" t="s">
        <v>221</v>
      </c>
      <c r="E79" s="35" t="s">
        <v>75</v>
      </c>
      <c r="F79" s="66">
        <v>82641.440000000002</v>
      </c>
      <c r="G79" s="51">
        <v>42024</v>
      </c>
    </row>
    <row r="80" spans="1:7" ht="30" x14ac:dyDescent="0.25">
      <c r="A80" s="53">
        <v>41995</v>
      </c>
      <c r="B80" s="36" t="s">
        <v>120</v>
      </c>
      <c r="C80" s="39" t="s">
        <v>8</v>
      </c>
      <c r="D80" s="34" t="s">
        <v>193</v>
      </c>
      <c r="E80" s="35" t="s">
        <v>27</v>
      </c>
      <c r="F80" s="66">
        <v>40120</v>
      </c>
      <c r="G80" s="51">
        <v>42026</v>
      </c>
    </row>
    <row r="81" spans="1:7" x14ac:dyDescent="0.25">
      <c r="A81" s="37">
        <v>41995</v>
      </c>
      <c r="B81" s="55" t="s">
        <v>121</v>
      </c>
      <c r="C81" s="34" t="s">
        <v>14</v>
      </c>
      <c r="D81" s="34" t="s">
        <v>194</v>
      </c>
      <c r="E81" s="35" t="s">
        <v>19</v>
      </c>
      <c r="F81" s="65">
        <v>5605</v>
      </c>
      <c r="G81" s="51">
        <v>42026</v>
      </c>
    </row>
    <row r="82" spans="1:7" ht="45" x14ac:dyDescent="0.25">
      <c r="A82" s="37">
        <v>41995</v>
      </c>
      <c r="B82" s="55" t="s">
        <v>122</v>
      </c>
      <c r="C82" s="34" t="s">
        <v>138</v>
      </c>
      <c r="D82" s="34" t="s">
        <v>195</v>
      </c>
      <c r="E82" s="35" t="s">
        <v>217</v>
      </c>
      <c r="F82" s="65">
        <v>32009.08</v>
      </c>
      <c r="G82" s="51">
        <v>42026</v>
      </c>
    </row>
    <row r="83" spans="1:7" ht="30" x14ac:dyDescent="0.25">
      <c r="A83" s="53">
        <v>41995</v>
      </c>
      <c r="B83" s="36" t="s">
        <v>123</v>
      </c>
      <c r="C83" s="39" t="s">
        <v>54</v>
      </c>
      <c r="D83" s="34" t="s">
        <v>161</v>
      </c>
      <c r="E83" s="35" t="s">
        <v>30</v>
      </c>
      <c r="F83" s="66">
        <v>3258</v>
      </c>
      <c r="G83" s="51">
        <v>42026</v>
      </c>
    </row>
    <row r="84" spans="1:7" ht="45" x14ac:dyDescent="0.25">
      <c r="A84" s="53">
        <v>41995</v>
      </c>
      <c r="B84" s="36" t="s">
        <v>124</v>
      </c>
      <c r="C84" s="39" t="s">
        <v>152</v>
      </c>
      <c r="D84" s="34" t="s">
        <v>196</v>
      </c>
      <c r="E84" s="35" t="s">
        <v>23</v>
      </c>
      <c r="F84" s="66">
        <v>23010</v>
      </c>
      <c r="G84" s="51">
        <v>42026</v>
      </c>
    </row>
    <row r="85" spans="1:7" ht="45" x14ac:dyDescent="0.25">
      <c r="A85" s="37">
        <v>41996</v>
      </c>
      <c r="B85" s="36" t="s">
        <v>125</v>
      </c>
      <c r="C85" s="39" t="s">
        <v>138</v>
      </c>
      <c r="D85" s="34" t="s">
        <v>197</v>
      </c>
      <c r="E85" s="35" t="s">
        <v>27</v>
      </c>
      <c r="F85" s="66">
        <v>10115</v>
      </c>
      <c r="G85" s="51">
        <v>42027</v>
      </c>
    </row>
    <row r="86" spans="1:7" x14ac:dyDescent="0.25">
      <c r="A86" s="37">
        <v>41996</v>
      </c>
      <c r="B86" s="55" t="s">
        <v>126</v>
      </c>
      <c r="C86" s="34" t="s">
        <v>153</v>
      </c>
      <c r="D86" s="34"/>
      <c r="E86" s="35" t="s">
        <v>22</v>
      </c>
      <c r="F86" s="65">
        <v>274650.59999999998</v>
      </c>
      <c r="G86" s="51">
        <v>42027</v>
      </c>
    </row>
    <row r="87" spans="1:7" ht="30" x14ac:dyDescent="0.25">
      <c r="A87" s="37">
        <v>41997</v>
      </c>
      <c r="B87" s="55" t="s">
        <v>48</v>
      </c>
      <c r="C87" s="34" t="s">
        <v>8</v>
      </c>
      <c r="D87" s="34" t="s">
        <v>198</v>
      </c>
      <c r="E87" s="35" t="s">
        <v>27</v>
      </c>
      <c r="F87" s="65">
        <v>65785</v>
      </c>
      <c r="G87" s="51">
        <v>42028</v>
      </c>
    </row>
    <row r="88" spans="1:7" x14ac:dyDescent="0.25">
      <c r="A88" s="53">
        <v>41998</v>
      </c>
      <c r="B88" s="36" t="s">
        <v>127</v>
      </c>
      <c r="C88" s="34" t="s">
        <v>154</v>
      </c>
      <c r="D88" s="34" t="s">
        <v>47</v>
      </c>
      <c r="E88" s="35" t="s">
        <v>22</v>
      </c>
      <c r="F88" s="66">
        <v>46492</v>
      </c>
      <c r="G88" s="51">
        <v>42029</v>
      </c>
    </row>
    <row r="89" spans="1:7" ht="45" x14ac:dyDescent="0.25">
      <c r="A89" s="37">
        <v>41999</v>
      </c>
      <c r="B89" s="55" t="s">
        <v>128</v>
      </c>
      <c r="C89" s="34" t="s">
        <v>142</v>
      </c>
      <c r="D89" s="34" t="s">
        <v>199</v>
      </c>
      <c r="E89" s="35" t="s">
        <v>213</v>
      </c>
      <c r="F89" s="65">
        <v>99120</v>
      </c>
      <c r="G89" s="51">
        <v>42030</v>
      </c>
    </row>
    <row r="90" spans="1:7" ht="30" x14ac:dyDescent="0.25">
      <c r="A90" s="53">
        <v>41999</v>
      </c>
      <c r="B90" s="36" t="s">
        <v>129</v>
      </c>
      <c r="C90" s="34" t="s">
        <v>155</v>
      </c>
      <c r="D90" s="34" t="s">
        <v>200</v>
      </c>
      <c r="E90" s="35" t="s">
        <v>22</v>
      </c>
      <c r="F90" s="68">
        <v>35400</v>
      </c>
      <c r="G90" s="51">
        <v>42030</v>
      </c>
    </row>
    <row r="91" spans="1:7" x14ac:dyDescent="0.25">
      <c r="A91" s="37">
        <v>42002</v>
      </c>
      <c r="B91" s="36" t="s">
        <v>130</v>
      </c>
      <c r="C91" s="34" t="s">
        <v>156</v>
      </c>
      <c r="D91" s="34" t="s">
        <v>201</v>
      </c>
      <c r="E91" s="35" t="s">
        <v>210</v>
      </c>
      <c r="F91" s="66">
        <v>81752</v>
      </c>
      <c r="G91" s="51">
        <v>42033</v>
      </c>
    </row>
    <row r="92" spans="1:7" ht="30" x14ac:dyDescent="0.25">
      <c r="A92" s="37">
        <v>42002</v>
      </c>
      <c r="B92" s="55" t="s">
        <v>131</v>
      </c>
      <c r="C92" s="34" t="s">
        <v>157</v>
      </c>
      <c r="D92" s="34" t="s">
        <v>202</v>
      </c>
      <c r="E92" s="35" t="s">
        <v>21</v>
      </c>
      <c r="F92" s="65">
        <v>3304</v>
      </c>
      <c r="G92" s="51">
        <v>42033</v>
      </c>
    </row>
    <row r="93" spans="1:7" ht="17.25" x14ac:dyDescent="0.4">
      <c r="F93" s="69">
        <f>SUM(F16:F92)</f>
        <v>3391777.1000000006</v>
      </c>
    </row>
  </sheetData>
  <autoFilter ref="A15:P35"/>
  <mergeCells count="3">
    <mergeCell ref="A9:G9"/>
    <mergeCell ref="A11:G11"/>
    <mergeCell ref="A10:G10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Willian Estrella</cp:lastModifiedBy>
  <cp:lastPrinted>2014-12-03T20:50:28Z</cp:lastPrinted>
  <dcterms:created xsi:type="dcterms:W3CDTF">2014-10-03T17:41:42Z</dcterms:created>
  <dcterms:modified xsi:type="dcterms:W3CDTF">2015-01-12T15:14:34Z</dcterms:modified>
</cp:coreProperties>
</file>