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TESORERIA\TESORERIA 2018\CUENTAS POR PAGAR\REPORTE CUENTA POR PAGAR OAI\"/>
    </mc:Choice>
  </mc:AlternateContent>
  <bookViews>
    <workbookView xWindow="0" yWindow="0" windowWidth="19440" windowHeight="9735"/>
  </bookViews>
  <sheets>
    <sheet name="OAI" sheetId="4" r:id="rId1"/>
  </sheets>
  <definedNames>
    <definedName name="_xlnm._FilterDatabase" localSheetId="0" hidden="1">OAI!$A$12:$G$51</definedName>
  </definedNames>
  <calcPr calcId="152511"/>
</workbook>
</file>

<file path=xl/calcChain.xml><?xml version="1.0" encoding="utf-8"?>
<calcChain xmlns="http://schemas.openxmlformats.org/spreadsheetml/2006/main">
  <c r="F52" i="4" l="1"/>
</calcChain>
</file>

<file path=xl/sharedStrings.xml><?xml version="1.0" encoding="utf-8"?>
<sst xmlns="http://schemas.openxmlformats.org/spreadsheetml/2006/main" count="138" uniqueCount="109">
  <si>
    <t>CONCEPTO</t>
  </si>
  <si>
    <t>NO.COMPROBANTE /FACTURA NUM.</t>
  </si>
  <si>
    <t xml:space="preserve">ESTADO DE CUENTAS POR PAGAR A SUPLIDORES </t>
  </si>
  <si>
    <t>NOMBRE DEL ACREEDOR</t>
  </si>
  <si>
    <t>FECHA DE REGISTRO</t>
  </si>
  <si>
    <t>Monto de la Deuda en RD$</t>
  </si>
  <si>
    <t>Fecha Limite de Pago</t>
  </si>
  <si>
    <t>2.3.1.1.01</t>
  </si>
  <si>
    <t>"AÑO DEL DESARROLLO AGROFORESTAL"</t>
  </si>
  <si>
    <t>2.3.3.3.01</t>
  </si>
  <si>
    <t>GRISELDA MONTAS,SRL</t>
  </si>
  <si>
    <t xml:space="preserve">ENVIO DE VALIJAS DESDE Y HACIA EL INTERIOR DEL PAIS </t>
  </si>
  <si>
    <t>2.2.2.1.01</t>
  </si>
  <si>
    <t>2.2.5.1.01</t>
  </si>
  <si>
    <t>2.2.4.2.01</t>
  </si>
  <si>
    <t>2.2.7.2.06</t>
  </si>
  <si>
    <t>CODIFICACION OBJETAL</t>
  </si>
  <si>
    <t>2.2.8.7.06</t>
  </si>
  <si>
    <t>2.3.9.6.01</t>
  </si>
  <si>
    <t>MERCURY SOLUCIONES</t>
  </si>
  <si>
    <t xml:space="preserve">ACTUALIZACION SISTEMA MERCURY RECURSOS HUMANOS </t>
  </si>
  <si>
    <t>DELTA COMERCIAL,S.A.</t>
  </si>
  <si>
    <t xml:space="preserve">MANTENIMIENTO DE VEHICULO </t>
  </si>
  <si>
    <t>MAGNA MOTORS, S.A.</t>
  </si>
  <si>
    <t>2.2.8.7.04</t>
  </si>
  <si>
    <t>2.6.8.8.01</t>
  </si>
  <si>
    <t>VIP EVENTOS SRL</t>
  </si>
  <si>
    <t xml:space="preserve">SERVICIO DE MONTAJE ESCENOGRAFICO </t>
  </si>
  <si>
    <t>TRANSPORTE BLANCO,S.A.</t>
  </si>
  <si>
    <t xml:space="preserve">ASOCIACION CIBAO DE AHORROS Y PRESTAMOS </t>
  </si>
  <si>
    <t>PROCESAMIENTO DE TARJETAS SOLIDARIDAD NOVIEMBRE -DICIEMBRE 2017</t>
  </si>
  <si>
    <t>ASOCIACION POPULAR DE AHORROS Y PRESTAMOS</t>
  </si>
  <si>
    <t>CARIBE TOURS,S.A.</t>
  </si>
  <si>
    <t>IMPRESOS VP</t>
  </si>
  <si>
    <t>CENTRO CUESTA NACIONAL, S.A.S</t>
  </si>
  <si>
    <t>OPTIC</t>
  </si>
  <si>
    <t>LICDA. MARITZA HERNANDEZ VOLQUEZ</t>
  </si>
  <si>
    <t xml:space="preserve">SERVICIO DE LEGALIZACION DE CONTRATO </t>
  </si>
  <si>
    <t>GRUPO RAMOS,S.A</t>
  </si>
  <si>
    <t xml:space="preserve">ADQUISICION DE BONOS PARA DIFERENTES ACTIVIDADES DE LA INSTITUCION </t>
  </si>
  <si>
    <t>INFOTEP</t>
  </si>
  <si>
    <t>PAGO DE TALLERES EJECUTADOS DEL CONVENIO MICM/INFOTEP PARA ADESS</t>
  </si>
  <si>
    <t>SERVICIO DE PICADERAS PARA USO EN LAS ACTIVIDADES DE LA ENTIDAD</t>
  </si>
  <si>
    <t xml:space="preserve">BLUETRACK TECHNOLOGIES </t>
  </si>
  <si>
    <t>285</t>
  </si>
  <si>
    <t>2.3.9.1.01</t>
  </si>
  <si>
    <t>2.2.8.2.01</t>
  </si>
  <si>
    <t>2.2.4.1.01</t>
  </si>
  <si>
    <t>2.3.9.9.01</t>
  </si>
  <si>
    <t>2.2.8.6.02</t>
  </si>
  <si>
    <t>40-48268</t>
  </si>
  <si>
    <t>201-171802516</t>
  </si>
  <si>
    <t>B00000793</t>
  </si>
  <si>
    <t>0000192</t>
  </si>
  <si>
    <t>001869667</t>
  </si>
  <si>
    <t>40-17627</t>
  </si>
  <si>
    <t>CR00031864</t>
  </si>
  <si>
    <t>A01-F000048919</t>
  </si>
  <si>
    <t>201-171803539</t>
  </si>
  <si>
    <t>EDITORA HOY</t>
  </si>
  <si>
    <t>PROCESAMIENTO DE TARJETAS SOLIDARIDAD ENERO -FEBRERO 2018</t>
  </si>
  <si>
    <t xml:space="preserve">CORPORACION ESTATAL DE RADIO Y TELEVISION  </t>
  </si>
  <si>
    <t>PAGO DEL 10% DE PUBLICIDAD CORRESPONDIENTE DEL 1 AL 31 DE MARZO 2018</t>
  </si>
  <si>
    <t>ADQUISICION DE COMESTIBLES PARA DIRECCION GENERAL</t>
  </si>
  <si>
    <t>INTERNATIONAL FLOWERS JUAN DISLA, SRL</t>
  </si>
  <si>
    <t>ADQUISICION DE CORONA FUNEBRE</t>
  </si>
  <si>
    <t>GD GROUP SRL</t>
  </si>
  <si>
    <t>IMPRESION DE 10 BAJANTES, 25,000 BROCHURES Y 200 TARJETAS DE PRESENTACION</t>
  </si>
  <si>
    <t>EDITORA LISTIN DIARIO</t>
  </si>
  <si>
    <t>PUBLICACIONES AHORA SAS</t>
  </si>
  <si>
    <t>PAGO DEL 10% DEL PRESUPUESTO DE PUBLICIDAD, DEL 1 AL 30 DE ABRIL DE 2018</t>
  </si>
  <si>
    <t>SEGUROS BANRESERVAS</t>
  </si>
  <si>
    <t>POLIZA DE SEGUROS VEHICULOS DE MOTOR INDIVIDUAL DESDE 12/04/2018 HASTA 12/04/2019</t>
  </si>
  <si>
    <t>POLIZA DE SEGUROS RESP. CIVIL DE EXCESO VEHICULOS DE MOTOR DESDE 12/4/2018 HASTA 12/4/2019</t>
  </si>
  <si>
    <t>JGM CONTRUCTORA</t>
  </si>
  <si>
    <t xml:space="preserve">LAMINADO FROSTING DE PAÑO FIJO </t>
  </si>
  <si>
    <t>ALQUILER ESPACIO PUNTO GOB MEGACENTRO MES DE ABRIL 2018</t>
  </si>
  <si>
    <t xml:space="preserve">GESTION DE LOGISTICA Y DISTRIBUCION, SRL </t>
  </si>
  <si>
    <t xml:space="preserve">ADQUSICION DE PRODUCTOS ELECTRICOS Y AFINES </t>
  </si>
  <si>
    <t>ANTHURIANA DOMINICANA</t>
  </si>
  <si>
    <t xml:space="preserve">ADQUISICION DE ARREGLOS DE ORQUIDEAS </t>
  </si>
  <si>
    <t xml:space="preserve">TECNAS EIRL </t>
  </si>
  <si>
    <t xml:space="preserve">ADQUISICION DE DOS TEMPORIZADOR PARA ASCENSOR </t>
  </si>
  <si>
    <t>ABASTECIMIENTOS COMERCIALES</t>
  </si>
  <si>
    <t>SERVICIO DE TRANSPORTE DE PASAJEROS CORRESPONDIENTE A LA 1ERA QUINCENA DE ABRIL 2018,</t>
  </si>
  <si>
    <t>DERED, S.R.L.</t>
  </si>
  <si>
    <t>ALQUILER LOCAL DELEGACION DE ROMANA  CORRESPONDIENTE AL MES DE ENERO  2018</t>
  </si>
  <si>
    <t>ALQUILER LOCAL DELEGACION DE ROMANA  CORRESPONDIENTE AL MES DE FEBRERO  2018</t>
  </si>
  <si>
    <t>ALQUILER LOCAL DELEGACION DE ROMANA CORRESPONDIENTE AL MES DE MARZO 2018</t>
  </si>
  <si>
    <t>ALQUILER LOCAL DELEGACION DE ROMANA CORRESPONDIENTE AL MES DE ABRIL  2018</t>
  </si>
  <si>
    <t>GSM SERVICIOS MULTIPLES</t>
  </si>
  <si>
    <t xml:space="preserve">ADQUISICION DE UTILES DE COCINA Y  DE COMEDOR </t>
  </si>
  <si>
    <t xml:space="preserve">LUBRICANTES INTERNACIONALES </t>
  </si>
  <si>
    <t xml:space="preserve">ADQUISICION DE BATERIAS </t>
  </si>
  <si>
    <t xml:space="preserve">ADQUISICION DE LETREROS EN PVC Y STIKERS EN VINIL </t>
  </si>
  <si>
    <t xml:space="preserve">RENTA MENSUAL DE EQUIPOS INSTALADOS CORRESPONDIENTE AL MES DE ABRIL </t>
  </si>
  <si>
    <t>COPY SOLUTIONS INTERNATIONAL,S.A.</t>
  </si>
  <si>
    <t xml:space="preserve">ADQUISICION DE PHOTO CONDUCTOR </t>
  </si>
  <si>
    <t>2.3.3.4.01</t>
  </si>
  <si>
    <t>2.3.1.3.03</t>
  </si>
  <si>
    <t>2.2.6.2.01</t>
  </si>
  <si>
    <t>2.3.9.5.01</t>
  </si>
  <si>
    <t>2.3.9.8.01</t>
  </si>
  <si>
    <t>RENOVACION DEL PERIODICO ANUAL PERIODO DEL 22 DE ABRIL 2018 AL 21 DE ABRIL 2019</t>
  </si>
  <si>
    <t>SERVICIO DE RENOVACION ANUAL DE PERIODICO  DEL 23 DE ABRIL 2018 AL 22 DE ABRIL 2019</t>
  </si>
  <si>
    <t>RENOVACION DEL PERIODICO ANUAL PERIODO DEL 22 DE MAYO 2018 AL 21 DE MAYO 2019</t>
  </si>
  <si>
    <t xml:space="preserve"> AL 30 DE ABRIL 2018</t>
  </si>
  <si>
    <t>ADQUISICION DE MATERIALES DE LIMPIEZA</t>
  </si>
  <si>
    <t>LAS FACTURAS CORRESPONDIENTE AL PROVEEDOR  DERED, S.R.L. POR UN VALOR DE US$944.00 FUERON CONVERTIDAS A PESOS A LA TASA ACTUAL 49.375 DEL PROGRAMA DE LAS NACIONES UNIDAS (PNUD) RD$46,610.00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</si>
</sst>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4" borderId="0" xfId="0" applyFill="1" applyAlignment="1">
      <alignment horizontal="left"/>
    </xf>
    <xf numFmtId="0" fontId="0" fillId="0" borderId="0" xfId="0" applyAlignment="1">
      <alignment horizontal="left"/>
    </xf>
    <xf numFmtId="165" fontId="3" fillId="2" borderId="2" xfId="0" applyNumberFormat="1" applyFont="1" applyFill="1" applyBorder="1" applyAlignment="1">
      <alignment horizontal="left" vertical="center" wrapText="1"/>
    </xf>
    <xf numFmtId="165" fontId="0" fillId="3" borderId="0" xfId="0" applyNumberFormat="1" applyFill="1" applyAlignment="1">
      <alignment horizontal="left"/>
    </xf>
    <xf numFmtId="0" fontId="0" fillId="4" borderId="0" xfId="0" applyFill="1"/>
    <xf numFmtId="0" fontId="0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164" fontId="0" fillId="0" borderId="0" xfId="1" applyFont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164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/>
    </xf>
    <xf numFmtId="0" fontId="0" fillId="3" borderId="1" xfId="0" applyFill="1" applyBorder="1"/>
    <xf numFmtId="43" fontId="1" fillId="0" borderId="1" xfId="2" applyFont="1" applyBorder="1"/>
    <xf numFmtId="164" fontId="7" fillId="0" borderId="0" xfId="1" applyFont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/>
    <xf numFmtId="14" fontId="0" fillId="0" borderId="0" xfId="0" applyNumberFormat="1" applyAlignment="1">
      <alignment horizontal="right"/>
    </xf>
    <xf numFmtId="14" fontId="4" fillId="2" borderId="1" xfId="0" applyNumberFormat="1" applyFont="1" applyFill="1" applyBorder="1" applyAlignment="1">
      <alignment horizontal="right" vertical="center" wrapText="1"/>
    </xf>
    <xf numFmtId="14" fontId="0" fillId="0" borderId="1" xfId="0" applyNumberFormat="1" applyFill="1" applyBorder="1" applyAlignment="1">
      <alignment horizontal="right"/>
    </xf>
    <xf numFmtId="14" fontId="6" fillId="0" borderId="1" xfId="0" applyNumberFormat="1" applyFont="1" applyFill="1" applyBorder="1" applyAlignment="1">
      <alignment horizontal="right"/>
    </xf>
    <xf numFmtId="14" fontId="0" fillId="0" borderId="1" xfId="0" applyNumberFormat="1" applyBorder="1" applyAlignment="1">
      <alignment horizontal="right"/>
    </xf>
    <xf numFmtId="14" fontId="0" fillId="0" borderId="1" xfId="0" applyNumberFormat="1" applyFill="1" applyBorder="1"/>
    <xf numFmtId="14" fontId="0" fillId="0" borderId="1" xfId="0" quotePrefix="1" applyNumberFormat="1" applyBorder="1"/>
    <xf numFmtId="0" fontId="0" fillId="0" borderId="1" xfId="0" quotePrefix="1" applyBorder="1" applyAlignment="1">
      <alignment horizontal="left"/>
    </xf>
    <xf numFmtId="0" fontId="0" fillId="0" borderId="1" xfId="0" quotePrefix="1" applyBorder="1"/>
    <xf numFmtId="0" fontId="2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wrapText="1"/>
    </xf>
  </cellXfs>
  <cellStyles count="5">
    <cellStyle name="Comma" xfId="1" builtinId="3"/>
    <cellStyle name="Comma 2" xfId="2"/>
    <cellStyle name="Millares 2" xfId="4"/>
    <cellStyle name="Millares 3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1282274</xdr:colOff>
      <xdr:row>0</xdr:row>
      <xdr:rowOff>92848</xdr:rowOff>
    </xdr:from>
    <xdr:to>
      <xdr:col>3</xdr:col>
      <xdr:colOff>3388979</xdr:colOff>
      <xdr:row>8</xdr:row>
      <xdr:rowOff>4959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1950" y="92848"/>
          <a:ext cx="2106705" cy="14361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topLeftCell="A34" zoomScale="85" zoomScaleNormal="85" zoomScaleSheetLayoutView="55" zoomScalePageLayoutView="84" workbookViewId="0">
      <selection activeCell="D57" sqref="D57"/>
    </sheetView>
  </sheetViews>
  <sheetFormatPr defaultColWidth="9.140625" defaultRowHeight="15" x14ac:dyDescent="0.25"/>
  <cols>
    <col min="1" max="1" width="14.140625" style="7" customWidth="1"/>
    <col min="2" max="2" width="20.5703125" style="2" customWidth="1"/>
    <col min="3" max="3" width="47.5703125" style="4" customWidth="1"/>
    <col min="4" max="4" width="91.42578125" style="5" customWidth="1"/>
    <col min="5" max="5" width="20.28515625" style="9" customWidth="1"/>
    <col min="6" max="6" width="23.85546875" style="11" bestFit="1" customWidth="1"/>
    <col min="7" max="7" width="14.140625" style="27" customWidth="1"/>
    <col min="8" max="11" width="28.140625" style="3" customWidth="1"/>
    <col min="12" max="16384" width="9.140625" style="3"/>
  </cols>
  <sheetData>
    <row r="1" spans="1:7" x14ac:dyDescent="0.25">
      <c r="C1" s="21"/>
    </row>
    <row r="2" spans="1:7" x14ac:dyDescent="0.25">
      <c r="C2" s="21"/>
    </row>
    <row r="3" spans="1:7" x14ac:dyDescent="0.25">
      <c r="C3" s="21"/>
    </row>
    <row r="4" spans="1:7" x14ac:dyDescent="0.25">
      <c r="C4" s="21"/>
    </row>
    <row r="5" spans="1:7" x14ac:dyDescent="0.25">
      <c r="C5" s="21"/>
    </row>
    <row r="6" spans="1:7" x14ac:dyDescent="0.25">
      <c r="C6" s="21"/>
    </row>
    <row r="7" spans="1:7" x14ac:dyDescent="0.25">
      <c r="C7" s="21"/>
    </row>
    <row r="8" spans="1:7" x14ac:dyDescent="0.25">
      <c r="C8" s="21"/>
    </row>
    <row r="9" spans="1:7" ht="23.25" x14ac:dyDescent="0.25">
      <c r="A9" s="36" t="s">
        <v>8</v>
      </c>
      <c r="B9" s="36"/>
      <c r="C9" s="36"/>
      <c r="D9" s="36"/>
      <c r="E9" s="36"/>
      <c r="F9" s="36"/>
      <c r="G9" s="36"/>
    </row>
    <row r="10" spans="1:7" ht="21" x14ac:dyDescent="0.25">
      <c r="A10" s="38" t="s">
        <v>2</v>
      </c>
      <c r="B10" s="38"/>
      <c r="C10" s="38"/>
      <c r="D10" s="38"/>
      <c r="E10" s="38"/>
      <c r="F10" s="38"/>
      <c r="G10" s="38"/>
    </row>
    <row r="11" spans="1:7" ht="18.75" x14ac:dyDescent="0.3">
      <c r="A11" s="37" t="s">
        <v>106</v>
      </c>
      <c r="B11" s="37"/>
      <c r="C11" s="37"/>
      <c r="D11" s="37"/>
      <c r="E11" s="37"/>
      <c r="F11" s="37"/>
      <c r="G11" s="37"/>
    </row>
    <row r="12" spans="1:7" ht="56.25" x14ac:dyDescent="0.25">
      <c r="A12" s="6" t="s">
        <v>4</v>
      </c>
      <c r="B12" s="1" t="s">
        <v>1</v>
      </c>
      <c r="C12" s="1" t="s">
        <v>3</v>
      </c>
      <c r="D12" s="10" t="s">
        <v>0</v>
      </c>
      <c r="E12" s="20" t="s">
        <v>16</v>
      </c>
      <c r="F12" s="19" t="s">
        <v>5</v>
      </c>
      <c r="G12" s="28" t="s">
        <v>6</v>
      </c>
    </row>
    <row r="13" spans="1:7" x14ac:dyDescent="0.25">
      <c r="A13" s="31">
        <v>43006</v>
      </c>
      <c r="B13" s="16">
        <v>1008</v>
      </c>
      <c r="C13" s="12" t="s">
        <v>19</v>
      </c>
      <c r="D13" s="15" t="s">
        <v>20</v>
      </c>
      <c r="E13" s="14" t="s">
        <v>25</v>
      </c>
      <c r="F13" s="23">
        <v>369393.51</v>
      </c>
      <c r="G13" s="31">
        <v>43036</v>
      </c>
    </row>
    <row r="14" spans="1:7" x14ac:dyDescent="0.25">
      <c r="A14" s="31">
        <v>43090</v>
      </c>
      <c r="B14" s="16">
        <v>209</v>
      </c>
      <c r="C14" s="12" t="s">
        <v>26</v>
      </c>
      <c r="D14" s="15" t="s">
        <v>27</v>
      </c>
      <c r="E14" s="17" t="s">
        <v>49</v>
      </c>
      <c r="F14" s="23">
        <v>214760</v>
      </c>
      <c r="G14" s="31">
        <v>43121</v>
      </c>
    </row>
    <row r="15" spans="1:7" s="8" customFormat="1" x14ac:dyDescent="0.25">
      <c r="A15" s="26">
        <v>43104</v>
      </c>
      <c r="B15" s="25" t="s">
        <v>44</v>
      </c>
      <c r="C15" s="22" t="s">
        <v>29</v>
      </c>
      <c r="D15" s="15" t="s">
        <v>30</v>
      </c>
      <c r="E15" s="18" t="s">
        <v>46</v>
      </c>
      <c r="F15" s="23">
        <v>4500951.6500000004</v>
      </c>
      <c r="G15" s="29">
        <v>43135</v>
      </c>
    </row>
    <row r="16" spans="1:7" s="8" customFormat="1" x14ac:dyDescent="0.25">
      <c r="A16" s="26">
        <v>43117</v>
      </c>
      <c r="B16" s="16">
        <v>12</v>
      </c>
      <c r="C16" s="22" t="s">
        <v>36</v>
      </c>
      <c r="D16" s="12" t="s">
        <v>37</v>
      </c>
      <c r="E16" s="18" t="s">
        <v>17</v>
      </c>
      <c r="F16" s="23">
        <v>2478</v>
      </c>
      <c r="G16" s="31">
        <v>43148</v>
      </c>
    </row>
    <row r="17" spans="1:7" s="8" customFormat="1" x14ac:dyDescent="0.25">
      <c r="A17" s="26">
        <v>43123</v>
      </c>
      <c r="B17" s="16">
        <v>5565</v>
      </c>
      <c r="C17" s="22" t="s">
        <v>38</v>
      </c>
      <c r="D17" s="15" t="s">
        <v>39</v>
      </c>
      <c r="E17" s="13" t="s">
        <v>48</v>
      </c>
      <c r="F17" s="23">
        <v>900000</v>
      </c>
      <c r="G17" s="29">
        <v>43154</v>
      </c>
    </row>
    <row r="18" spans="1:7" s="8" customFormat="1" x14ac:dyDescent="0.25">
      <c r="A18" s="26">
        <v>43125</v>
      </c>
      <c r="B18" s="16">
        <v>92</v>
      </c>
      <c r="C18" s="22" t="s">
        <v>40</v>
      </c>
      <c r="D18" s="15" t="s">
        <v>41</v>
      </c>
      <c r="E18" s="18" t="s">
        <v>24</v>
      </c>
      <c r="F18" s="23">
        <v>272000</v>
      </c>
      <c r="G18" s="29">
        <v>43156</v>
      </c>
    </row>
    <row r="19" spans="1:7" x14ac:dyDescent="0.25">
      <c r="A19" s="26">
        <v>43152</v>
      </c>
      <c r="B19" s="16">
        <v>1662775</v>
      </c>
      <c r="C19" s="22" t="s">
        <v>71</v>
      </c>
      <c r="D19" s="15" t="s">
        <v>72</v>
      </c>
      <c r="E19" s="18" t="s">
        <v>100</v>
      </c>
      <c r="F19" s="23">
        <v>2771640.3199999998</v>
      </c>
      <c r="G19" s="29">
        <v>43180</v>
      </c>
    </row>
    <row r="20" spans="1:7" s="8" customFormat="1" x14ac:dyDescent="0.25">
      <c r="A20" s="26">
        <v>43152</v>
      </c>
      <c r="B20" s="16">
        <v>1662832</v>
      </c>
      <c r="C20" s="22" t="s">
        <v>71</v>
      </c>
      <c r="D20" s="15" t="s">
        <v>73</v>
      </c>
      <c r="E20" s="18" t="s">
        <v>100</v>
      </c>
      <c r="F20" s="23">
        <v>132174.31</v>
      </c>
      <c r="G20" s="29">
        <v>43180</v>
      </c>
    </row>
    <row r="21" spans="1:7" ht="16.5" customHeight="1" x14ac:dyDescent="0.25">
      <c r="A21" s="26">
        <v>43159</v>
      </c>
      <c r="B21" s="16">
        <v>834</v>
      </c>
      <c r="C21" s="22" t="s">
        <v>31</v>
      </c>
      <c r="D21" s="15" t="s">
        <v>60</v>
      </c>
      <c r="E21" s="18" t="s">
        <v>46</v>
      </c>
      <c r="F21" s="23">
        <v>6667431.54</v>
      </c>
      <c r="G21" s="29">
        <v>43187</v>
      </c>
    </row>
    <row r="22" spans="1:7" x14ac:dyDescent="0.25">
      <c r="A22" s="26">
        <v>43160</v>
      </c>
      <c r="B22" s="16" t="s">
        <v>55</v>
      </c>
      <c r="C22" s="22" t="s">
        <v>69</v>
      </c>
      <c r="D22" s="15" t="s">
        <v>103</v>
      </c>
      <c r="E22" s="18" t="s">
        <v>98</v>
      </c>
      <c r="F22" s="23">
        <v>4325</v>
      </c>
      <c r="G22" s="29">
        <v>43191</v>
      </c>
    </row>
    <row r="23" spans="1:7" x14ac:dyDescent="0.25">
      <c r="A23" s="26">
        <v>43161</v>
      </c>
      <c r="B23" s="16" t="s">
        <v>50</v>
      </c>
      <c r="C23" s="22" t="s">
        <v>59</v>
      </c>
      <c r="D23" s="15" t="s">
        <v>104</v>
      </c>
      <c r="E23" s="18" t="s">
        <v>98</v>
      </c>
      <c r="F23" s="23">
        <v>3700</v>
      </c>
      <c r="G23" s="29">
        <v>43192</v>
      </c>
    </row>
    <row r="24" spans="1:7" x14ac:dyDescent="0.25">
      <c r="A24" s="26">
        <v>43161</v>
      </c>
      <c r="B24" s="16">
        <v>12983</v>
      </c>
      <c r="C24" s="22" t="s">
        <v>61</v>
      </c>
      <c r="D24" s="15" t="s">
        <v>62</v>
      </c>
      <c r="E24" s="18" t="s">
        <v>12</v>
      </c>
      <c r="F24" s="23">
        <v>33246.83</v>
      </c>
      <c r="G24" s="29">
        <v>43192</v>
      </c>
    </row>
    <row r="25" spans="1:7" x14ac:dyDescent="0.25">
      <c r="A25" s="26">
        <v>43182</v>
      </c>
      <c r="B25" s="16" t="s">
        <v>51</v>
      </c>
      <c r="C25" s="22" t="s">
        <v>34</v>
      </c>
      <c r="D25" s="15" t="s">
        <v>63</v>
      </c>
      <c r="E25" s="18" t="s">
        <v>7</v>
      </c>
      <c r="F25" s="23">
        <v>16052.99</v>
      </c>
      <c r="G25" s="31">
        <v>43213</v>
      </c>
    </row>
    <row r="26" spans="1:7" x14ac:dyDescent="0.25">
      <c r="A26" s="26">
        <v>43185</v>
      </c>
      <c r="B26" s="16" t="s">
        <v>52</v>
      </c>
      <c r="C26" s="22" t="s">
        <v>64</v>
      </c>
      <c r="D26" s="15" t="s">
        <v>65</v>
      </c>
      <c r="E26" s="18" t="s">
        <v>99</v>
      </c>
      <c r="F26" s="23">
        <v>6000</v>
      </c>
      <c r="G26" s="29">
        <v>43216</v>
      </c>
    </row>
    <row r="27" spans="1:7" x14ac:dyDescent="0.25">
      <c r="A27" s="32">
        <v>43192</v>
      </c>
      <c r="B27" s="34" t="s">
        <v>53</v>
      </c>
      <c r="C27" s="22" t="s">
        <v>66</v>
      </c>
      <c r="D27" s="15" t="s">
        <v>67</v>
      </c>
      <c r="E27" s="18" t="s">
        <v>9</v>
      </c>
      <c r="F27" s="23">
        <v>48214.8</v>
      </c>
      <c r="G27" s="29">
        <v>43222</v>
      </c>
    </row>
    <row r="28" spans="1:7" x14ac:dyDescent="0.25">
      <c r="A28" s="26">
        <v>43193</v>
      </c>
      <c r="B28" s="16">
        <v>13070</v>
      </c>
      <c r="C28" s="22" t="s">
        <v>61</v>
      </c>
      <c r="D28" s="15" t="s">
        <v>70</v>
      </c>
      <c r="E28" s="18" t="s">
        <v>12</v>
      </c>
      <c r="F28" s="23">
        <v>33246.83</v>
      </c>
      <c r="G28" s="31">
        <v>43193</v>
      </c>
    </row>
    <row r="29" spans="1:7" x14ac:dyDescent="0.25">
      <c r="A29" s="33">
        <v>43194</v>
      </c>
      <c r="B29" s="35" t="s">
        <v>54</v>
      </c>
      <c r="C29" s="22" t="s">
        <v>68</v>
      </c>
      <c r="D29" s="15" t="s">
        <v>105</v>
      </c>
      <c r="E29" s="18" t="s">
        <v>98</v>
      </c>
      <c r="F29" s="23">
        <v>3450</v>
      </c>
      <c r="G29" s="29">
        <v>43224</v>
      </c>
    </row>
    <row r="30" spans="1:7" x14ac:dyDescent="0.25">
      <c r="A30" s="26">
        <v>43196</v>
      </c>
      <c r="B30" s="16">
        <v>90660395</v>
      </c>
      <c r="C30" s="22" t="s">
        <v>23</v>
      </c>
      <c r="D30" s="15" t="s">
        <v>22</v>
      </c>
      <c r="E30" s="18" t="s">
        <v>15</v>
      </c>
      <c r="F30" s="23">
        <v>3700.76</v>
      </c>
      <c r="G30" s="29">
        <v>43226</v>
      </c>
    </row>
    <row r="31" spans="1:7" x14ac:dyDescent="0.25">
      <c r="A31" s="26">
        <v>43196</v>
      </c>
      <c r="B31" s="16">
        <v>28407</v>
      </c>
      <c r="C31" s="22" t="s">
        <v>81</v>
      </c>
      <c r="D31" s="15" t="s">
        <v>82</v>
      </c>
      <c r="E31" s="18" t="s">
        <v>18</v>
      </c>
      <c r="F31" s="23">
        <v>7434</v>
      </c>
      <c r="G31" s="31">
        <v>43226</v>
      </c>
    </row>
    <row r="32" spans="1:7" x14ac:dyDescent="0.25">
      <c r="A32" s="26">
        <v>43199</v>
      </c>
      <c r="B32" s="16">
        <v>89</v>
      </c>
      <c r="C32" s="22" t="s">
        <v>74</v>
      </c>
      <c r="D32" s="15" t="s">
        <v>75</v>
      </c>
      <c r="E32" s="18" t="s">
        <v>15</v>
      </c>
      <c r="F32" s="23">
        <v>5310</v>
      </c>
      <c r="G32" s="29">
        <v>43229</v>
      </c>
    </row>
    <row r="33" spans="1:7" x14ac:dyDescent="0.25">
      <c r="A33" s="26">
        <v>43201</v>
      </c>
      <c r="B33" s="16">
        <v>391</v>
      </c>
      <c r="C33" s="22" t="s">
        <v>35</v>
      </c>
      <c r="D33" s="12" t="s">
        <v>76</v>
      </c>
      <c r="E33" s="13" t="s">
        <v>13</v>
      </c>
      <c r="F33" s="23">
        <v>45000</v>
      </c>
      <c r="G33" s="31">
        <v>43231</v>
      </c>
    </row>
    <row r="34" spans="1:7" x14ac:dyDescent="0.25">
      <c r="A34" s="26">
        <v>43203</v>
      </c>
      <c r="B34" s="16" t="s">
        <v>56</v>
      </c>
      <c r="C34" s="22" t="s">
        <v>79</v>
      </c>
      <c r="D34" s="15" t="s">
        <v>80</v>
      </c>
      <c r="E34" s="18" t="s">
        <v>99</v>
      </c>
      <c r="F34" s="23">
        <v>3864</v>
      </c>
      <c r="G34" s="29">
        <v>43233</v>
      </c>
    </row>
    <row r="35" spans="1:7" x14ac:dyDescent="0.25">
      <c r="A35" s="26">
        <v>43206</v>
      </c>
      <c r="B35" s="16">
        <v>324788</v>
      </c>
      <c r="C35" s="22" t="s">
        <v>28</v>
      </c>
      <c r="D35" s="15" t="s">
        <v>11</v>
      </c>
      <c r="E35" s="18" t="s">
        <v>14</v>
      </c>
      <c r="F35" s="23">
        <v>5287</v>
      </c>
      <c r="G35" s="29">
        <v>43236</v>
      </c>
    </row>
    <row r="36" spans="1:7" x14ac:dyDescent="0.25">
      <c r="A36" s="26">
        <v>43207</v>
      </c>
      <c r="B36" s="16">
        <v>1900</v>
      </c>
      <c r="C36" s="22" t="s">
        <v>77</v>
      </c>
      <c r="D36" s="15" t="s">
        <v>78</v>
      </c>
      <c r="E36" s="18" t="s">
        <v>18</v>
      </c>
      <c r="F36" s="23">
        <v>148377.92000000001</v>
      </c>
      <c r="G36" s="29">
        <v>43237</v>
      </c>
    </row>
    <row r="37" spans="1:7" x14ac:dyDescent="0.25">
      <c r="A37" s="26">
        <v>43207</v>
      </c>
      <c r="B37" s="16">
        <v>411</v>
      </c>
      <c r="C37" s="22" t="s">
        <v>83</v>
      </c>
      <c r="D37" s="15" t="s">
        <v>107</v>
      </c>
      <c r="E37" s="18" t="s">
        <v>45</v>
      </c>
      <c r="F37" s="23">
        <v>155370.6</v>
      </c>
      <c r="G37" s="31">
        <v>43237</v>
      </c>
    </row>
    <row r="38" spans="1:7" x14ac:dyDescent="0.25">
      <c r="A38" s="26">
        <v>43208</v>
      </c>
      <c r="B38" s="16">
        <v>2742</v>
      </c>
      <c r="C38" s="22" t="s">
        <v>10</v>
      </c>
      <c r="D38" s="15" t="s">
        <v>42</v>
      </c>
      <c r="E38" s="18" t="s">
        <v>7</v>
      </c>
      <c r="F38" s="23">
        <v>6484.1</v>
      </c>
      <c r="G38" s="31">
        <v>43238</v>
      </c>
    </row>
    <row r="39" spans="1:7" x14ac:dyDescent="0.25">
      <c r="A39" s="26">
        <v>43209</v>
      </c>
      <c r="B39" s="16">
        <v>43923</v>
      </c>
      <c r="C39" s="22" t="s">
        <v>92</v>
      </c>
      <c r="D39" s="15" t="s">
        <v>93</v>
      </c>
      <c r="E39" s="18" t="s">
        <v>18</v>
      </c>
      <c r="F39" s="23">
        <v>127156.8</v>
      </c>
      <c r="G39" s="29">
        <v>43239</v>
      </c>
    </row>
    <row r="40" spans="1:7" x14ac:dyDescent="0.25">
      <c r="A40" s="26">
        <v>43210</v>
      </c>
      <c r="B40" s="16">
        <v>53470</v>
      </c>
      <c r="C40" s="22" t="s">
        <v>32</v>
      </c>
      <c r="D40" s="15" t="s">
        <v>84</v>
      </c>
      <c r="E40" s="18" t="s">
        <v>47</v>
      </c>
      <c r="F40" s="23">
        <v>50000</v>
      </c>
      <c r="G40" s="30">
        <v>43240</v>
      </c>
    </row>
    <row r="41" spans="1:7" x14ac:dyDescent="0.25">
      <c r="A41" s="26">
        <v>43210</v>
      </c>
      <c r="B41" s="16">
        <v>39</v>
      </c>
      <c r="C41" s="22" t="s">
        <v>85</v>
      </c>
      <c r="D41" s="15" t="s">
        <v>86</v>
      </c>
      <c r="E41" s="18" t="s">
        <v>13</v>
      </c>
      <c r="F41" s="23">
        <v>46610</v>
      </c>
      <c r="G41" s="29">
        <v>43240</v>
      </c>
    </row>
    <row r="42" spans="1:7" x14ac:dyDescent="0.25">
      <c r="A42" s="26">
        <v>43210</v>
      </c>
      <c r="B42" s="16">
        <v>40</v>
      </c>
      <c r="C42" s="22" t="s">
        <v>85</v>
      </c>
      <c r="D42" s="15" t="s">
        <v>87</v>
      </c>
      <c r="E42" s="18" t="s">
        <v>13</v>
      </c>
      <c r="F42" s="23">
        <v>46610</v>
      </c>
      <c r="G42" s="29">
        <v>43240</v>
      </c>
    </row>
    <row r="43" spans="1:7" s="8" customFormat="1" x14ac:dyDescent="0.25">
      <c r="A43" s="26">
        <v>43210</v>
      </c>
      <c r="B43" s="16">
        <v>41</v>
      </c>
      <c r="C43" s="22" t="s">
        <v>85</v>
      </c>
      <c r="D43" s="15" t="s">
        <v>88</v>
      </c>
      <c r="E43" s="18" t="s">
        <v>13</v>
      </c>
      <c r="F43" s="23">
        <v>46610</v>
      </c>
      <c r="G43" s="30">
        <v>43240</v>
      </c>
    </row>
    <row r="44" spans="1:7" s="8" customFormat="1" x14ac:dyDescent="0.25">
      <c r="A44" s="26">
        <v>43210</v>
      </c>
      <c r="B44" s="16">
        <v>42</v>
      </c>
      <c r="C44" s="22" t="s">
        <v>85</v>
      </c>
      <c r="D44" s="15" t="s">
        <v>89</v>
      </c>
      <c r="E44" s="18" t="s">
        <v>13</v>
      </c>
      <c r="F44" s="23">
        <v>46610</v>
      </c>
      <c r="G44" s="29">
        <v>43240</v>
      </c>
    </row>
    <row r="45" spans="1:7" s="8" customFormat="1" x14ac:dyDescent="0.25">
      <c r="A45" s="26">
        <v>43213</v>
      </c>
      <c r="B45" s="16" t="s">
        <v>57</v>
      </c>
      <c r="C45" s="22" t="s">
        <v>96</v>
      </c>
      <c r="D45" s="15" t="s">
        <v>97</v>
      </c>
      <c r="E45" s="18" t="s">
        <v>102</v>
      </c>
      <c r="F45" s="23">
        <v>25108.18</v>
      </c>
      <c r="G45" s="29">
        <v>43243</v>
      </c>
    </row>
    <row r="46" spans="1:7" s="8" customFormat="1" x14ac:dyDescent="0.25">
      <c r="A46" s="26">
        <v>43214</v>
      </c>
      <c r="B46" s="16">
        <v>109</v>
      </c>
      <c r="C46" s="22" t="s">
        <v>90</v>
      </c>
      <c r="D46" s="15" t="s">
        <v>91</v>
      </c>
      <c r="E46" s="18" t="s">
        <v>101</v>
      </c>
      <c r="F46" s="23">
        <v>31177.96</v>
      </c>
      <c r="G46" s="31">
        <v>43244</v>
      </c>
    </row>
    <row r="47" spans="1:7" s="8" customFormat="1" x14ac:dyDescent="0.25">
      <c r="A47" s="26">
        <v>43214</v>
      </c>
      <c r="B47" s="16">
        <v>325257</v>
      </c>
      <c r="C47" s="22" t="s">
        <v>28</v>
      </c>
      <c r="D47" s="15" t="s">
        <v>11</v>
      </c>
      <c r="E47" s="18" t="s">
        <v>14</v>
      </c>
      <c r="F47" s="23">
        <v>5181</v>
      </c>
      <c r="G47" s="29">
        <v>43244</v>
      </c>
    </row>
    <row r="48" spans="1:7" s="8" customFormat="1" x14ac:dyDescent="0.25">
      <c r="A48" s="26">
        <v>43215</v>
      </c>
      <c r="B48" s="16">
        <v>3053</v>
      </c>
      <c r="C48" s="22" t="s">
        <v>43</v>
      </c>
      <c r="D48" s="15" t="s">
        <v>95</v>
      </c>
      <c r="E48" s="18" t="s">
        <v>17</v>
      </c>
      <c r="F48" s="23">
        <v>60731.65</v>
      </c>
      <c r="G48" s="29">
        <v>43245</v>
      </c>
    </row>
    <row r="49" spans="1:7" s="8" customFormat="1" x14ac:dyDescent="0.25">
      <c r="A49" s="26">
        <v>43215</v>
      </c>
      <c r="B49" s="16">
        <v>33686</v>
      </c>
      <c r="C49" s="22" t="s">
        <v>21</v>
      </c>
      <c r="D49" s="15" t="s">
        <v>22</v>
      </c>
      <c r="E49" s="18" t="s">
        <v>15</v>
      </c>
      <c r="F49" s="23">
        <v>23413.77</v>
      </c>
      <c r="G49" s="29">
        <v>43245</v>
      </c>
    </row>
    <row r="50" spans="1:7" s="8" customFormat="1" x14ac:dyDescent="0.25">
      <c r="A50" s="26">
        <v>43216</v>
      </c>
      <c r="B50" s="16">
        <v>963</v>
      </c>
      <c r="C50" s="22" t="s">
        <v>33</v>
      </c>
      <c r="D50" s="15" t="s">
        <v>94</v>
      </c>
      <c r="E50" s="18" t="s">
        <v>9</v>
      </c>
      <c r="F50" s="23">
        <v>8590.4</v>
      </c>
      <c r="G50" s="29">
        <v>43246</v>
      </c>
    </row>
    <row r="51" spans="1:7" s="8" customFormat="1" x14ac:dyDescent="0.25">
      <c r="A51" s="26">
        <v>43217</v>
      </c>
      <c r="B51" s="16" t="s">
        <v>58</v>
      </c>
      <c r="C51" s="22" t="s">
        <v>34</v>
      </c>
      <c r="D51" s="12" t="s">
        <v>63</v>
      </c>
      <c r="E51" s="18" t="s">
        <v>7</v>
      </c>
      <c r="F51" s="23">
        <v>11317.48</v>
      </c>
      <c r="G51" s="29">
        <v>43247</v>
      </c>
    </row>
    <row r="52" spans="1:7" ht="17.25" x14ac:dyDescent="0.4">
      <c r="F52" s="24">
        <f>SUM(F13:F51)</f>
        <v>16889011.399999999</v>
      </c>
    </row>
    <row r="55" spans="1:7" ht="15" customHeight="1" x14ac:dyDescent="0.25">
      <c r="A55" s="39" t="s">
        <v>108</v>
      </c>
      <c r="B55" s="39"/>
      <c r="C55" s="39"/>
      <c r="D55" s="39"/>
      <c r="E55" s="39"/>
      <c r="F55" s="39"/>
      <c r="G55" s="39"/>
    </row>
  </sheetData>
  <autoFilter ref="A12:G51">
    <sortState ref="A13:G78">
      <sortCondition ref="A12:A78"/>
    </sortState>
  </autoFilter>
  <mergeCells count="4">
    <mergeCell ref="A9:G9"/>
    <mergeCell ref="A11:G11"/>
    <mergeCell ref="A10:G10"/>
    <mergeCell ref="A55:G55"/>
  </mergeCells>
  <pageMargins left="0.70866141732283505" right="0.70866141732283505" top="0.74803149606299202" bottom="0.74803149606299202" header="0.31496062992126" footer="0.31496062992126"/>
  <pageSetup paperSize="5" scale="60" orientation="landscape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OAI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Rosabel Maduro</dc:creator>
  <cp:lastModifiedBy>Rosabel Maduro</cp:lastModifiedBy>
  <cp:lastPrinted>2017-08-02T18:04:09Z</cp:lastPrinted>
  <dcterms:created xsi:type="dcterms:W3CDTF">2014-10-03T17:41:42Z</dcterms:created>
  <dcterms:modified xsi:type="dcterms:W3CDTF">2018-05-07T18:12:55Z</dcterms:modified>
</cp:coreProperties>
</file>