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Mayo 2014" sheetId="1" r:id="rId1"/>
  </sheets>
  <definedNames>
    <definedName name="_xlnm._FilterDatabase" localSheetId="0" hidden="1">'Mayo 2014'!$A$8:$G$86</definedName>
    <definedName name="_xlnm.Print_Titles" localSheetId="0">'Mayo 2014'!$1:$8</definedName>
  </definedNames>
  <calcPr calcId="125725"/>
</workbook>
</file>

<file path=xl/calcChain.xml><?xml version="1.0" encoding="utf-8"?>
<calcChain xmlns="http://schemas.openxmlformats.org/spreadsheetml/2006/main">
  <c r="F45" i="1"/>
  <c r="F86" l="1"/>
</calcChain>
</file>

<file path=xl/sharedStrings.xml><?xml version="1.0" encoding="utf-8"?>
<sst xmlns="http://schemas.openxmlformats.org/spreadsheetml/2006/main" count="352" uniqueCount="219">
  <si>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</si>
  <si>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</si>
  <si>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</si>
  <si>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</si>
  <si>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</si>
  <si>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</si>
  <si>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No. de Comprobante o Factura</t>
  </si>
  <si>
    <t>Codificación Objetal</t>
  </si>
  <si>
    <t>TRANSPORTE BLANCO, S. A.</t>
  </si>
  <si>
    <t>MUEBLES OMAR, S. A.</t>
  </si>
  <si>
    <t>TEKNOWLOGIC DOMINICANA</t>
  </si>
  <si>
    <t>FACT10032</t>
  </si>
  <si>
    <t>PAGO CORRESPONDIENTE AL CUARTO PRODUCTO: INFORME FINAL PROYECTO CRM.</t>
  </si>
  <si>
    <t>FACT10033</t>
  </si>
  <si>
    <t>PAGO CORRESPONDIENTE AL TERCER PRODUCTO: PLAN DE PRUEBA, IMPLEMENTACIÓN Y ESTABILIZACIÓN PROYECTO CRM.</t>
  </si>
  <si>
    <t>SERVICIOS DE ENVÍOS DE VALIJAS DESDE Y HASTA EL INTERIOR DEL PAÍS.</t>
  </si>
  <si>
    <t>Total General</t>
  </si>
  <si>
    <t>18/10/2013</t>
  </si>
  <si>
    <t>SEGUROS BANRESERVAS, S. A.</t>
  </si>
  <si>
    <t>01012841 - 01012952</t>
  </si>
  <si>
    <t>18/09/2013</t>
  </si>
  <si>
    <t>PAGO POR CONCEPTO DE PÓLIZAS DE SEGUROS DE LA ENTIDAD. DESDE EL 17-8-2013 HASTA EL 17-08-2014.</t>
  </si>
  <si>
    <t>01009054 - 01009224 - 01009204 - 01009193 - 01009176</t>
  </si>
  <si>
    <t>25/07/2013</t>
  </si>
  <si>
    <t>PAGO POR EMISIÓN Y AUMENTOS DE PÓLIZAS DE SEGUROS DE LA ENTIDAD.</t>
  </si>
  <si>
    <t>988966 - 989813 - 988984 - 989832 - 988974 - 988990</t>
  </si>
  <si>
    <t>25/06/2013</t>
  </si>
  <si>
    <t>2.2.4.2.01</t>
  </si>
  <si>
    <t>2.3.3.3.01</t>
  </si>
  <si>
    <t>2.2.6.2.01</t>
  </si>
  <si>
    <t>2.2.7.2.06</t>
  </si>
  <si>
    <t>2.2.8.7.06</t>
  </si>
  <si>
    <t>2.3.11.01</t>
  </si>
  <si>
    <t>2.6.1.1.01</t>
  </si>
  <si>
    <t>2.3.9.2.01</t>
  </si>
  <si>
    <t>PAGO POR CONCEPTO DE INCLUSIÓN DE VEHÍCULOS DE MOTOR A LAS PÓLIZAS DE SEGUROS DE LA ENTIDAD. DESDE EL 17-9-2013 HASTA EL 12-04-2014.</t>
  </si>
  <si>
    <t>OFICINA UNIVERSAL, S. A.</t>
  </si>
  <si>
    <t>2.6.1.5.01</t>
  </si>
  <si>
    <t>19/02/2014</t>
  </si>
  <si>
    <t>19/03/2014</t>
  </si>
  <si>
    <t>2.3.9.6.01</t>
  </si>
  <si>
    <t>2.2.7.2.07</t>
  </si>
  <si>
    <t>"AÑO DE LA SUPERACIÓN DEL ANALFABETISMO"</t>
  </si>
  <si>
    <t>21/04/2014</t>
  </si>
  <si>
    <t>24/04/2014</t>
  </si>
  <si>
    <t>16/04/2014</t>
  </si>
  <si>
    <t>28/04/2014</t>
  </si>
  <si>
    <t>MEHL, S. A.</t>
  </si>
  <si>
    <t>2.3.9.5.01</t>
  </si>
  <si>
    <t>2.2.2.1.01</t>
  </si>
  <si>
    <t>01042847 - 01042047 - 01030141 - 01028556 - 01042736</t>
  </si>
  <si>
    <t>PAGO POR CONCEPTO DE INCLUSIÓN DE VEHÍCULOS DE MOTOR A LAS PÓLIZAS DE AUTOMÓVIL Y RESPONSABILIDAD CIVIL EN EXCESO AUTO DE ESTA ENTIDAD, PARA EL PERIODO COMPRENDIDO DESDE EL 30/10/2013 HASTA 12/04/2014, AMPARANDO LAS 14 CAMIONETAS FORD RANGER.</t>
  </si>
  <si>
    <t>30/04/2014</t>
  </si>
  <si>
    <t>.</t>
  </si>
  <si>
    <t>LA CASA DE LAS PAELLAS, S. A.</t>
  </si>
  <si>
    <t>SERVICIOS DE ALMUERZOS PARA REUNIÓN DE LA DIRECCIÓN GENERAL FUERA DE LAS INSTALACIONES.</t>
  </si>
  <si>
    <t>22/05/2014</t>
  </si>
  <si>
    <t>23/05/2014</t>
  </si>
  <si>
    <t>28/05/2014</t>
  </si>
  <si>
    <t>23/04/2014</t>
  </si>
  <si>
    <t>ARTI OFIC, SRL</t>
  </si>
  <si>
    <t>ADQUISICIÓN DE DOS CALCULADORAS SHARP DE 12 DÍGITOS PARA USO EN LA DIRECCIÓN GENERAL Y EL ÁREA FINANCIERA DE LA ENTIDAD.</t>
  </si>
  <si>
    <t>16/05/2014</t>
  </si>
  <si>
    <t>FD-1006186</t>
  </si>
  <si>
    <t>SOLUCIONES CORPORATIVAS, SRL</t>
  </si>
  <si>
    <t>ADQUISICIÓN DE UN DVD CON SU BASE  PARA USO EN LA DELEGACIÓN DE LA PROVINCIA VALVERDE MAO.</t>
  </si>
  <si>
    <t>PRODUCTIVE BUSINESS SOLUTIONS DOMINICANA, SAS</t>
  </si>
  <si>
    <t>MANTENIMIENTO A IMPRESORA MULTIFUNCIONAL XEROX DEE ESTA ENTIDAD.</t>
  </si>
  <si>
    <t>LA DOLCERIE, SRL</t>
  </si>
  <si>
    <t>R&amp;E SUPLIDORES, SRL</t>
  </si>
  <si>
    <t>21/05/2014</t>
  </si>
  <si>
    <t>ADQUISICIÓN DE UN ESCRITORIO CON SU SILLA SECRETARIAL PARA LA DELEGACIÓN VALVERDE DE ESTA ENTIDAD.</t>
  </si>
  <si>
    <t>24/05/2014</t>
  </si>
  <si>
    <t>PALMERO GIL, SRL</t>
  </si>
  <si>
    <t>30/05/2014</t>
  </si>
  <si>
    <t>29/05/2014</t>
  </si>
  <si>
    <t>OFICINA PRESIDENCIAL DE TECNOLOGÍA DE LA INFORMACIÓN Y COMUNICACIÓN (OPTIC)</t>
  </si>
  <si>
    <t>APORTE PARA EL SOSTENIMIENTO DE LA OPERACIÓN QUE OCUPA EL PUNTO GOB-MEGACENTRO DURANTE LOS MESES ENERO-MAYO 2014</t>
  </si>
  <si>
    <t>103 Y 106</t>
  </si>
  <si>
    <t>8/4/2014     24/04/2014</t>
  </si>
  <si>
    <t>08/05/2014    23/05/2014</t>
  </si>
  <si>
    <t>PAGO 10% DE PUBLICIDAD, DE ACUERDO A LA LYE 134-03, CORRESPONDIENTE AL MES DE ABRIL 2014.</t>
  </si>
  <si>
    <t>SERVICIO SISTEMA MOTRIZ AMG, SRL</t>
  </si>
  <si>
    <t>GRUPO ESPECIALIZADO DE ASISTENCIA DEL CARIBE (GEA DOMINICANA)</t>
  </si>
  <si>
    <t>SERVICIOS DE ATENCIÓN TELEFÓNICA A BENEFICIARIOS CORRESPONDIENTE AL MES DE ABRIL 2014.</t>
  </si>
  <si>
    <t>EQUIMMOF, SRL</t>
  </si>
  <si>
    <t>2.2.2.2.01              2.2.1.3.01                  2.2.1.4.01</t>
  </si>
  <si>
    <t>2.2.5.1.01</t>
  </si>
  <si>
    <t>ADQUISICIÓN DE UN MICROONDAS PARA USO EN LA DELEGACIÓN METROPOLITANA DE LA ENTIDAD.</t>
  </si>
  <si>
    <t>2.3.6.3.03</t>
  </si>
  <si>
    <t>ADQUSICIÓN DE UNA SILLA SECRETARIAL PARA LA ASISTENTE DEL DIRECTOR ADMINISTRATIVO Y FINANCIERO DE ESTA ENTIDAD.</t>
  </si>
  <si>
    <t>ADQUISICIÓN DE RECURSOS TECNOLÓGICOS PARA ACONDICIONAR 18 CPU O PC PARA DESTINARLOS A PERSONAL  DE LA ENTIDAD.</t>
  </si>
  <si>
    <t>ADQUISICIÓN DE UN EQUIPO GLP SECUENCIAL DE 6 CILINDROS PARA VEHÍCULO NISSAN FRONTIER DE ESTA ENTIDAD.</t>
  </si>
  <si>
    <t>ALQUILER DE DOS (2) AUTOBUSES PARA TRANSPORTAR AL PERSONAL DE LA ENTIDAD A CONFERENCIA "TRABAJO COMO VALOR".</t>
  </si>
  <si>
    <t>PAGO POR SERVICIOS BANCARIOS EN LA ENTIDAD CORRESPONDIENTE AL BIMESTRE MARZO - ABRIL 2014.</t>
  </si>
  <si>
    <t>2.2.8.2.01</t>
  </si>
  <si>
    <t>36 Y 37</t>
  </si>
  <si>
    <t>ADQUISICIÓN DE PLANTAS ORNAMENTALES PARA AMBIENTAR LOS ESPACIOS DE ESTA ENTIDAD.</t>
  </si>
  <si>
    <t>2.3.1.3.03</t>
  </si>
  <si>
    <t>2.2.2.9.06</t>
  </si>
  <si>
    <t>AERO AMBULANCIA, S. A.</t>
  </si>
  <si>
    <t>13/01/2014</t>
  </si>
  <si>
    <t>13/02/2014</t>
  </si>
  <si>
    <t>SERVICIOS DE AMBULANCIA AÉREA PARA EMERGENCIAS MÉDICAS DE LOS EMPLEADOS DE ESTA ENTIDAD, CORRESPONDIENTE AL MES DE ENERO 2014.</t>
  </si>
  <si>
    <t>SERVICIOS DE AMBULANCIA AÉREA PARA EMERGENCIAS MÉDICAS DE LOS EMPLEADOS DE ESTA ENTIDAD, CORRESPONDIENTE AL MES DE FEBRERO 2014.</t>
  </si>
  <si>
    <t>SERVICIOS DE AMBULANCIA AÉREA PARA EMERGENCIAS MÉDICAS DE LOS EMPLEADOS DE ESTA ENTIDAD, CORRESPONDIENTE AL MES DE MARZO 2014.</t>
  </si>
  <si>
    <t>SERVICIOS DE AMBULANCIA AÉREA PARA EMERGENCIAS MÉDICAS DE LOS EMPLEADOS DE ESTA ENTIDAD, CORRESPONDIENTE AL MES DE ABRIL 2014.</t>
  </si>
  <si>
    <t>SERVICIOS DE AMBULANCIA AÉREA PARA EMERGENCIAS MÉDICAS DE LOS EMPLEADOS DE ESTA ENTIDAD, CORRESPONDIENTE AL MES DE MAYO 2014.</t>
  </si>
  <si>
    <t>SERVICIO DE ALQUILER DE CÁMARA DE VIDEOS PARA USO EN ESTA ENTIDAD.</t>
  </si>
  <si>
    <t>EVENCA SUPPLY, SRL</t>
  </si>
  <si>
    <t>SERVICIOS DE ALMUERZOS BUFFET PARA REUNIÓN CON EL PERSONAL FEMENINO DE ESTA ENTIDAD.</t>
  </si>
  <si>
    <t>23/06/2014</t>
  </si>
  <si>
    <t>27/07/2014</t>
  </si>
  <si>
    <t>MICRO &amp; MINICOMPUTADORES, S.A.</t>
  </si>
  <si>
    <t>ADQUISICIÓN DE UN COMPUTADOR PARA SER ASIGNADA A LA UNIDAD CE COMUNICACIONES DE ESTA ENTIDAD.</t>
  </si>
  <si>
    <t>27/06/2014</t>
  </si>
  <si>
    <t>LOGOMARCA, S. A.</t>
  </si>
  <si>
    <t>C7-0011462</t>
  </si>
  <si>
    <t>27/05/2014</t>
  </si>
  <si>
    <t>ADQUISICIÓN DE UN SELLO MANUAL PARA USO EN EL DEPARTAMENTO FINANCIERO DE ESTA ENTIDAD.</t>
  </si>
  <si>
    <t>ADQUISICIÓN DE 10 TARJETAS DE ACCESO Y 2 BOTONES PARA LA PUERTA DE CONTROL DE ACCESO INSTALADA EN EL DEL DEPARTAMENTO DE RECURSOS HUMANOS DE ESTA ENTIDAD.</t>
  </si>
  <si>
    <t>AUTOCENTRO NAVARRO, SRL</t>
  </si>
  <si>
    <t>ADQUISICIÓN DE LAMINADO PARA LOS CRISTALES DE LA NUEVA FLOTILLA DE VEHÍCULOS DE LA ENTIDAD, ASI COMO TAMBIÉN CINCO JUEGOS DE ALFOMBRAS COMO PROTECCIÓN DEL INTERIOR DE LOS MISMOS.</t>
  </si>
  <si>
    <t>16/06/2014</t>
  </si>
  <si>
    <t>RABS INGENIEROS Y ARQUITECTOS, SRL</t>
  </si>
  <si>
    <t>ADQUISICIÓN E INSTALACIÓN DE CELOSÍA Y PAÑOS DE CRISTALES FALTANTES EN EL EDIFICIO ADESS.</t>
  </si>
  <si>
    <t>ADQUISICIÓN DE PICADERAS VARIADAS PARA BRINDIS EN TALLER IMPARTIDO POR LA RAS A LAS ENVASADORAS ADHERIDAD A ELLA.</t>
  </si>
  <si>
    <t>ADQUISICIÓN DE UNA CAJA DE FOLDERS Y UNA RESMA DE PAPEL AMBOS SATINADOS PARA USO EN LA DIRECCION GENERAL DE ESTA ENTIDAD.</t>
  </si>
  <si>
    <t>20/06/2014</t>
  </si>
  <si>
    <t>CARPAS DOMINICANAS, SRL</t>
  </si>
  <si>
    <t>ALQUILER DE UNA CARPA 6 X 12 PARA USO EN LOS TALLERES DE LA RAS  A LAS ENVASADORAS DEL 21 AL 28 DE MAYO 2014.</t>
  </si>
  <si>
    <t>PAGO POR CONCEPTO DE AUMENTO A LA PÓLIZA DE VEHÍCULOS DE MOTOR INDIVIDUAL DE ESTA ENTIDAD. VIGENCIA DESDE EL 14/04/2014 AL 12/04/2015.</t>
  </si>
  <si>
    <t>21/05/20147</t>
  </si>
  <si>
    <t>PAGO POR CONCEPTO DE RENOVACIÓN  A LA PÓLIZA DE VEHÍCULOS DE MOTOR INDIVIDUAL DE ESTA ENTIDAD. VIGENCIA DESDE EL 12/04/2014 AL 12/04/2015.</t>
  </si>
  <si>
    <t>PAGO POR CONCEPTO DE AUMENTO A LA PÓLIZA DE VEHÍCULOS DE MOTOR INDIVIDUAL DE ESTA ENTIDAD. VIGENCIA DESDE EL 02/05/2014 AL 12/04/2015.</t>
  </si>
  <si>
    <t>PAGO POR CONCEPTO DE AUMENTO A LA PÓLIZA DE VEHÍCULOS DE MOTOR INDIVIDUAL DE ESTA ENTIDAD. VIGENCIA DESDE EL 07/05/2014 AL 12/04/2015.</t>
  </si>
  <si>
    <t>26/02/2014</t>
  </si>
  <si>
    <t>PAGO POR CONCEPTO DE RENOVACIÓN  A LA PÓLIZA RESPONSABILIDAD CIVIL DE EXCESO VEHÍCULOS DE MOTOR DE ESTA ENTIDAD. VIGENCIA DESDE EL 12/04/2014 AL 12/04/2015.</t>
  </si>
  <si>
    <t>26/03/2014</t>
  </si>
  <si>
    <t>PAGO POR CONCEPTO DE AUMENTO  A LA PÓLIZA RESPONSABILIDAD CIVIL DE EXCESO VEHÍCULOS DE MOTOR DE ESTA ENTIDAD. VIGENCIA DESDE EL 14/04/2014 AL 12/04/2015.</t>
  </si>
  <si>
    <t>PAGO POR CONCEPTO DE AUMENTO  A LA PÓLIZA RESPONSABILIDAD CIVIL DE EXCESO VEHÍCULOS DE MOTOR DE ESTA ENTIDAD. VIGENCIA DESDE EL 02/05/2014 AL 12/04/2015.</t>
  </si>
  <si>
    <t>ADQUISICIÓN DE UNA IMPRESORA MULTIFUNCIONAL PARA USO DEL DIRECTOR DE TECNOLOGÍA DE ESTA ENTIDAD.</t>
  </si>
  <si>
    <t>MANTENIMIENTO CORRECTIVO DEL VEHÍCULO HYUNDAI TUCSON PLACA NO. EX-06948, ASIGNADO AL DIRECTOR DE PLANIFICACIÓN Y GESTIÓN DE LA ENTIDAD.</t>
  </si>
  <si>
    <t>ADQUISICIÓN DE REFRIGERIO PARA USO EN REUNIÓN CON REPRESENTANTES DEL BHD Y CONSULTORES DE LA FIRMA INTERNACIONAL FINANCE CORPORATION (IFC).</t>
  </si>
  <si>
    <t>FERRETERIA AMERICANA SAS</t>
  </si>
  <si>
    <t>05-05/014328</t>
  </si>
  <si>
    <t>ADQUISICIÓN DE ESPEJOS PARA SER INSTALADOS EN LA DELEGACIÓN SANTO DOMINGO OESTE (SECTOR HERRERA).</t>
  </si>
  <si>
    <t>GRUPO RAMOS, S. A.</t>
  </si>
  <si>
    <t>ADQUISICIÓN DE UTENCILIOS DE COCINA PARA LA NUEVA OFICINA EN EL EDIFICIO FISA (AV. SAN MARTIN, ESQ. MARÍA DE TOLEDO), DEL DEPARTAMENTO DE RIESGO Y CONTROL.</t>
  </si>
  <si>
    <t>20/6/2014</t>
  </si>
  <si>
    <t>20/05/2014</t>
  </si>
  <si>
    <t>13/05/2014</t>
  </si>
  <si>
    <t>ADQUISICIÓN DE UN ESCRITORIO CON SU SILLA SECRETARIAL PARA LA DELEGACIÓN DE LA PROVINCIA DE AZUA DE ADESS.</t>
  </si>
  <si>
    <t>13/06/2014</t>
  </si>
  <si>
    <t>CARMEN LUISA CASTILLO Y/O BUFFET DOÑA CARMEN</t>
  </si>
  <si>
    <t>SERVICIOS DE REFRIGERIOS PARA PERSONAL QUE ASISTIÓ AL TALLER DE LA RAS EN LA PROVINCIA LA ALTAGRACIA</t>
  </si>
  <si>
    <t>18/06/2014</t>
  </si>
  <si>
    <t>19/05/2014</t>
  </si>
  <si>
    <t>ADQUISICIÓN DE UN BEBEDERO Y UN RADIO PORTATIL REQUERIDO POR EL DEPARTAMENTO DE SEGURIDAD PARA LA GARITA DEL PARQUEO II DE ESTA ENTIDAD.</t>
  </si>
  <si>
    <t>ADQUISICIÓN DE REFRIGERIO PARA USO EN REUNIÓN POR MOTIVO DE LA INDUCCIÓN DEL SISTEMA DE GESTIÓN DE CALIDAD, BAJO LA NORMA ISO 9001-2008.</t>
  </si>
  <si>
    <t>26/05/2014</t>
  </si>
  <si>
    <t>26/06/2014</t>
  </si>
  <si>
    <t>2.3.1.1.01</t>
  </si>
  <si>
    <t>AGUA CRYSTAL, S. A.</t>
  </si>
  <si>
    <t>ADQUISICIÓN DE AGUA PURIFICADA PARA CONSUMO INTERNO DE LOS EMPLEADOS DE ESTA ENTIDAD.</t>
  </si>
  <si>
    <t>FV-02-1399640</t>
  </si>
  <si>
    <t>FV-02-1401475</t>
  </si>
  <si>
    <t>FV-02-1403802</t>
  </si>
  <si>
    <t>FV-02-1408237</t>
  </si>
  <si>
    <t>FV-02-1408895</t>
  </si>
  <si>
    <t>05-06/935293</t>
  </si>
  <si>
    <t>ADQUISICIÓN DE MATERIALES ELÉCTRICOS PARA USO DE SERVICIOS GENERALES EN EL EDIFICIO ADESS.</t>
  </si>
  <si>
    <t>2.9.6.1.01</t>
  </si>
  <si>
    <t>HONORARIOS PROFESIONALES POR NOTARIZAR 116 CONTRATOS DE LA ENTIDAD.</t>
  </si>
  <si>
    <t>EDGAR ENRIQUE ACEVEDO CASTIBLANCO</t>
  </si>
  <si>
    <t>CURSO AUDITOR INTERNO ISO 9001-2008. FORMACIÓN PARA 15 AUDITORES DE LA ENTIDAD CON UNA DURACIÓN DE 40 HORAS, IMPARTIDO EN NUESTRAS INSTALACIONES.</t>
  </si>
  <si>
    <t>PAGO POR SERVICIOS TELEFÓNICOS FLOTAS DE LA INSTITUCIÓN AL CORTE DEL 28/05/2014.</t>
  </si>
  <si>
    <t>SUPLIBANCO, SRL</t>
  </si>
  <si>
    <t>REPARACIÓN DE CUATRO VALIJAS PERTENECIENTES A LAS DELEGACIONES METROPOLITANA E INDEPENDENCIA.</t>
  </si>
  <si>
    <t>GESTIÓN DE LOGÍSTICA Y DISTRIBUCIÓN, SRL</t>
  </si>
  <si>
    <t>ADQUISICIÓN DE UNA BATERÍA PARA EL VEHÍCULO NISSAN PLACA # EA-00340, ASIGNADO A LA DIVISIÓN DE SERVICIOS GENERALES DE LA DIRECCIÓN ADMINISTRATIVA Y FINANCIERA.</t>
  </si>
  <si>
    <t>MG-FT-CG23305</t>
  </si>
  <si>
    <t>VIAMAR, S.A.</t>
  </si>
  <si>
    <t>MANTENIMIENTO PREVENTIVO DEL VEHÍCULO FORD RANGER PLACA # Y68120, ASIGNADO A LA DIRECCIÓN ADMINISTRATIVA Y FINANCIERA DE LA ENTIDAD.</t>
  </si>
  <si>
    <t xml:space="preserve">2.2.8.7.04 </t>
  </si>
  <si>
    <t>2.2.2.2.02</t>
  </si>
  <si>
    <t>2. 2 .5. 2.01</t>
  </si>
  <si>
    <t>2.2.7.2.01</t>
  </si>
  <si>
    <t>2 2.7.2 .04</t>
  </si>
  <si>
    <t>BANCO BHD, S.A</t>
  </si>
  <si>
    <t>CHARLES MARTIN ALMENGO GÚZMAN</t>
  </si>
  <si>
    <t>CORPORACIÓN ESTATAL DE RADIO Y TELEVISIÓN (CERTV)</t>
  </si>
  <si>
    <t>TRANSPORTE SHEILA SERVICIOS TURÍSTICOS, SRL</t>
  </si>
  <si>
    <t>ASOCIACIÓN POPULAR DE AHORROS Y PRÉSTAMOS</t>
  </si>
  <si>
    <t>ASOCIACIÓN LA NACIONAL DE AHORROS Y PRÉSTAMOS</t>
  </si>
  <si>
    <t>ASOCIACIÓN CIBAO DE AHORROS Y PRÉSTAMOS</t>
  </si>
  <si>
    <t>ROSA VIRGINIA ALMONTE DE PÉREZ</t>
  </si>
  <si>
    <t>IVAN DE JESÚS CRUZ PAULINO</t>
  </si>
  <si>
    <t>FERRETERÍA AMERICANA SAS</t>
  </si>
  <si>
    <t>DRA. CECILIA JÍMENEZ PÉREZ</t>
  </si>
  <si>
    <t>COMPAÑÍA DOMINICANA DE TELÉFONOS, S. A.</t>
  </si>
  <si>
    <r>
      <t>Correspondiente al mes de Mayo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</si>
  <si>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MINIATO INDUSTRIAL, SRL</t>
  </si>
  <si>
    <t>INSTALACIÓN DE UN SISTEMA HIDRAÚLICO PARA SER USADO EN LA ESCALERA DE EMERGENCIA DE ADESS.</t>
  </si>
  <si>
    <t>EDYJCSA, SRL</t>
  </si>
  <si>
    <t>ADQUISICIÓN DE QUINCE TELÉFONOS ANÁLOGOS PARA USO DE LAS DIFERENTES DELEGACIONES QUE CONFORMAN ESTA ENTIDAD.</t>
  </si>
  <si>
    <t>2014-61</t>
  </si>
  <si>
    <t>JGM CONSTRUCTORA, SRL</t>
  </si>
  <si>
    <t>ADQUISICIÓN E INSTALACIÓN DE DOS PUERTAS DE HIERRO COMO MEDIDA DE SEGURIDAD EN LA NUEVA OFICINA DE RIESGO Y CONTROL.</t>
  </si>
  <si>
    <t>GBM, ESPECIALIDADES QUÍMICAS Y SERVICIOS SRL</t>
  </si>
  <si>
    <t>30/06/2014</t>
  </si>
  <si>
    <t>ADQUISICIÓN DE MATERIALES DE LIMPIEZA PARA USO DE ESTA ENTIDAD EN EL PERIODO COMPRENDIDO DESDE MAYO HASTA JULIO 2014.</t>
  </si>
  <si>
    <t>MG GENERAL SUPPLY, SRL</t>
  </si>
  <si>
    <t>2.3.9.1.01</t>
  </si>
  <si>
    <t>FOTO MOVIL INDUSTRIAL, SRL</t>
  </si>
  <si>
    <t>ADQUISICIÓN DE UNA IMPRESORA DE CARNET Y UNA CAMARA NIKKON PARA USO EN EL DEPARTAMENTO DE RECURSOS HUMANOS DE LA ENTIDAD.</t>
  </si>
  <si>
    <t>2.6.1.3.01</t>
  </si>
  <si>
    <t>SERVICIOS DE ATENCIÓN TELEFÓNICA A BENEFICIARIOS CORRESPONDIENTE AL MES DE MAYO 2014.</t>
  </si>
  <si>
    <t>ADQUISICIÓN DE DIECISÉIS BATERÍAS INUNDADAS DE SEIS VOLTIOS PARA USO EN LAS DELEGACIONES DE BARAHONA, INDEPENDENCIA, HERMANAS MIRABAL, DUARTE Y LA ALTAGRACIA.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</si>
</sst>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/>
    </xf>
    <xf numFmtId="0" fontId="2" fillId="3" borderId="0" xfId="0" applyFont="1" applyFill="1" applyAlignment="1">
      <alignment vertical="center"/>
    </xf>
    <xf numFmtId="14" fontId="2" fillId="3" borderId="3" xfId="0" applyNumberFormat="1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justify" vertical="center" wrapText="1"/>
    </xf>
    <xf numFmtId="0" fontId="9" fillId="3" borderId="10" xfId="0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164" fontId="2" fillId="3" borderId="10" xfId="1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 wrapText="1"/>
    </xf>
    <xf numFmtId="12" fontId="9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 wrapText="1"/>
    </xf>
    <xf numFmtId="164" fontId="2" fillId="3" borderId="13" xfId="1" applyNumberFormat="1" applyFont="1" applyFill="1" applyBorder="1" applyAlignment="1">
      <alignment horizontal="right" vertical="center"/>
    </xf>
    <xf numFmtId="14" fontId="9" fillId="3" borderId="13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2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justify" vertical="center" wrapText="1"/>
    </xf>
    <xf numFmtId="0" fontId="9" fillId="3" borderId="12" xfId="0" applyFont="1" applyFill="1" applyBorder="1" applyAlignment="1">
      <alignment horizontal="center" vertical="center" wrapText="1"/>
    </xf>
    <xf numFmtId="164" fontId="2" fillId="3" borderId="12" xfId="1" applyNumberFormat="1" applyFont="1" applyFill="1" applyBorder="1" applyAlignment="1">
      <alignment horizontal="right" vertical="center"/>
    </xf>
    <xf numFmtId="14" fontId="9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66675</xdr:rowOff>
    </xdr:from>
    <xdr:to>
      <xdr:col>3</xdr:col>
      <xdr:colOff>3571875</xdr:colOff>
      <xdr:row>4</xdr:row>
      <xdr:rowOff>19050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66675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2"/>
  <sheetViews>
    <sheetView tabSelected="1" topLeftCell="A73" zoomScaleNormal="100" workbookViewId="0">
      <selection activeCell="D42" sqref="D42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3" customWidth="1"/>
    <col min="4" max="4" width="60" style="2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2.5" customHeight="1"/>
    <row r="5" spans="1:7" s="6" customFormat="1" ht="27.75" customHeight="1">
      <c r="A5" s="44" t="s">
        <v>42</v>
      </c>
      <c r="B5" s="44"/>
      <c r="C5" s="44"/>
      <c r="D5" s="44"/>
      <c r="E5" s="44"/>
      <c r="F5" s="44"/>
      <c r="G5" s="44"/>
    </row>
    <row r="6" spans="1:7" ht="24.75" customHeight="1">
      <c r="A6" s="45" t="s">
        <v>0</v>
      </c>
      <c r="B6" s="45"/>
      <c r="C6" s="45"/>
      <c r="D6" s="45"/>
      <c r="E6" s="45"/>
      <c r="F6" s="45"/>
      <c r="G6" s="45"/>
    </row>
    <row r="7" spans="1:7" ht="31.5" customHeight="1" thickBot="1">
      <c r="A7" s="46" t="s">
        <v>201</v>
      </c>
      <c r="B7" s="46"/>
      <c r="C7" s="46"/>
      <c r="D7" s="46"/>
      <c r="E7" s="46"/>
      <c r="F7" s="46"/>
      <c r="G7" s="46"/>
    </row>
    <row r="8" spans="1:7" ht="56.25" customHeight="1" thickBot="1">
      <c r="A8" s="7" t="s">
        <v>1</v>
      </c>
      <c r="B8" s="7" t="s">
        <v>6</v>
      </c>
      <c r="C8" s="7" t="s">
        <v>2</v>
      </c>
      <c r="D8" s="7" t="s">
        <v>3</v>
      </c>
      <c r="E8" s="7" t="s">
        <v>7</v>
      </c>
      <c r="F8" s="8" t="s">
        <v>4</v>
      </c>
      <c r="G8" s="7" t="s">
        <v>5</v>
      </c>
    </row>
    <row r="9" spans="1:7" ht="53.25" customHeight="1" thickTop="1" thickBot="1">
      <c r="A9" s="12" t="s">
        <v>101</v>
      </c>
      <c r="B9" s="15">
        <v>4886</v>
      </c>
      <c r="C9" s="16" t="s">
        <v>100</v>
      </c>
      <c r="D9" s="9" t="s">
        <v>103</v>
      </c>
      <c r="E9" s="10" t="s">
        <v>99</v>
      </c>
      <c r="F9" s="11">
        <v>7788.55</v>
      </c>
      <c r="G9" s="17" t="s">
        <v>102</v>
      </c>
    </row>
    <row r="10" spans="1:7" ht="53.25" customHeight="1" thickTop="1" thickBot="1">
      <c r="A10" s="12">
        <v>41945</v>
      </c>
      <c r="B10" s="15">
        <v>5038</v>
      </c>
      <c r="C10" s="16" t="s">
        <v>100</v>
      </c>
      <c r="D10" s="24" t="s">
        <v>104</v>
      </c>
      <c r="E10" s="10" t="s">
        <v>99</v>
      </c>
      <c r="F10" s="27">
        <v>7788.55</v>
      </c>
      <c r="G10" s="26">
        <v>41946</v>
      </c>
    </row>
    <row r="11" spans="1:7" ht="53.25" customHeight="1" thickTop="1" thickBot="1">
      <c r="A11" s="12">
        <v>41915</v>
      </c>
      <c r="B11" s="15">
        <v>5217</v>
      </c>
      <c r="C11" s="16" t="s">
        <v>100</v>
      </c>
      <c r="D11" s="24" t="s">
        <v>105</v>
      </c>
      <c r="E11" s="10" t="s">
        <v>99</v>
      </c>
      <c r="F11" s="27">
        <v>7788.55</v>
      </c>
      <c r="G11" s="26">
        <v>41916</v>
      </c>
    </row>
    <row r="12" spans="1:7" ht="51.75" customHeight="1" thickTop="1" thickBot="1">
      <c r="A12" s="12">
        <v>41855</v>
      </c>
      <c r="B12" s="15">
        <v>5399</v>
      </c>
      <c r="C12" s="16" t="s">
        <v>100</v>
      </c>
      <c r="D12" s="9" t="s">
        <v>106</v>
      </c>
      <c r="E12" s="10" t="s">
        <v>99</v>
      </c>
      <c r="F12" s="27">
        <v>7788.55</v>
      </c>
      <c r="G12" s="17">
        <v>41856</v>
      </c>
    </row>
    <row r="13" spans="1:7" ht="50.25" customHeight="1" thickTop="1" thickBot="1">
      <c r="A13" s="12">
        <v>41978</v>
      </c>
      <c r="B13" s="15">
        <v>5656</v>
      </c>
      <c r="C13" s="16" t="s">
        <v>100</v>
      </c>
      <c r="D13" s="9" t="s">
        <v>107</v>
      </c>
      <c r="E13" s="10" t="s">
        <v>99</v>
      </c>
      <c r="F13" s="11">
        <v>12697.3</v>
      </c>
      <c r="G13" s="17">
        <v>41979</v>
      </c>
    </row>
    <row r="14" spans="1:7" ht="50.25" customHeight="1" thickTop="1" thickBot="1">
      <c r="A14" s="12">
        <v>41675</v>
      </c>
      <c r="B14" s="15" t="s">
        <v>165</v>
      </c>
      <c r="C14" s="16" t="s">
        <v>163</v>
      </c>
      <c r="D14" s="9" t="s">
        <v>164</v>
      </c>
      <c r="E14" s="10" t="s">
        <v>162</v>
      </c>
      <c r="F14" s="11">
        <v>330</v>
      </c>
      <c r="G14" s="17">
        <v>41676</v>
      </c>
    </row>
    <row r="15" spans="1:7" ht="50.25" customHeight="1" thickTop="1" thickBot="1">
      <c r="A15" s="12">
        <v>41825</v>
      </c>
      <c r="B15" s="15" t="s">
        <v>166</v>
      </c>
      <c r="C15" s="16" t="s">
        <v>163</v>
      </c>
      <c r="D15" s="9" t="s">
        <v>164</v>
      </c>
      <c r="E15" s="10" t="s">
        <v>162</v>
      </c>
      <c r="F15" s="11">
        <v>4392.18</v>
      </c>
      <c r="G15" s="17">
        <v>41796</v>
      </c>
    </row>
    <row r="16" spans="1:7" ht="52.5" customHeight="1" thickTop="1" thickBot="1">
      <c r="A16" s="12">
        <v>41978</v>
      </c>
      <c r="B16" s="15" t="s">
        <v>167</v>
      </c>
      <c r="C16" s="16" t="s">
        <v>163</v>
      </c>
      <c r="D16" s="9" t="s">
        <v>164</v>
      </c>
      <c r="E16" s="28" t="s">
        <v>162</v>
      </c>
      <c r="F16" s="11">
        <v>2178</v>
      </c>
      <c r="G16" s="17">
        <v>41979</v>
      </c>
    </row>
    <row r="17" spans="1:7" ht="52.5" customHeight="1" thickTop="1" thickBot="1">
      <c r="A17" s="12" t="s">
        <v>70</v>
      </c>
      <c r="B17" s="15" t="s">
        <v>168</v>
      </c>
      <c r="C17" s="16" t="s">
        <v>163</v>
      </c>
      <c r="D17" s="9" t="s">
        <v>164</v>
      </c>
      <c r="E17" s="25" t="s">
        <v>162</v>
      </c>
      <c r="F17" s="11">
        <v>1804</v>
      </c>
      <c r="G17" s="17" t="s">
        <v>149</v>
      </c>
    </row>
    <row r="18" spans="1:7" ht="52.5" customHeight="1" thickTop="1" thickBot="1">
      <c r="A18" s="12" t="s">
        <v>56</v>
      </c>
      <c r="B18" s="15" t="s">
        <v>169</v>
      </c>
      <c r="C18" s="16" t="s">
        <v>163</v>
      </c>
      <c r="D18" s="9" t="s">
        <v>164</v>
      </c>
      <c r="E18" s="25" t="s">
        <v>162</v>
      </c>
      <c r="F18" s="11">
        <v>440</v>
      </c>
      <c r="G18" s="17" t="s">
        <v>149</v>
      </c>
    </row>
    <row r="19" spans="1:7" ht="52.5" customHeight="1" thickTop="1" thickBot="1">
      <c r="A19" s="37" t="s">
        <v>45</v>
      </c>
      <c r="B19" s="38">
        <v>653</v>
      </c>
      <c r="C19" s="39" t="s">
        <v>60</v>
      </c>
      <c r="D19" s="40" t="s">
        <v>61</v>
      </c>
      <c r="E19" s="41" t="s">
        <v>34</v>
      </c>
      <c r="F19" s="42">
        <v>6554.99</v>
      </c>
      <c r="G19" s="43" t="s">
        <v>62</v>
      </c>
    </row>
    <row r="20" spans="1:7" ht="52.5" customHeight="1" thickBot="1">
      <c r="A20" s="30">
        <v>41978</v>
      </c>
      <c r="B20" s="31">
        <v>714</v>
      </c>
      <c r="C20" s="32" t="s">
        <v>60</v>
      </c>
      <c r="D20" s="33" t="s">
        <v>141</v>
      </c>
      <c r="E20" s="34" t="s">
        <v>34</v>
      </c>
      <c r="F20" s="35">
        <v>32940</v>
      </c>
      <c r="G20" s="36">
        <v>41979</v>
      </c>
    </row>
    <row r="21" spans="1:7" ht="52.5" customHeight="1" thickTop="1" thickBot="1">
      <c r="A21" s="12" t="s">
        <v>151</v>
      </c>
      <c r="B21" s="15">
        <v>60</v>
      </c>
      <c r="C21" s="16" t="s">
        <v>195</v>
      </c>
      <c r="D21" s="9" t="s">
        <v>94</v>
      </c>
      <c r="E21" s="41" t="s">
        <v>95</v>
      </c>
      <c r="F21" s="11">
        <v>3882606</v>
      </c>
      <c r="G21" s="17" t="s">
        <v>153</v>
      </c>
    </row>
    <row r="22" spans="1:7" ht="52.5" customHeight="1" thickTop="1" thickBot="1">
      <c r="A22" s="12">
        <v>41675</v>
      </c>
      <c r="B22" s="15">
        <v>615</v>
      </c>
      <c r="C22" s="16" t="s">
        <v>194</v>
      </c>
      <c r="D22" s="9" t="s">
        <v>94</v>
      </c>
      <c r="E22" s="34" t="s">
        <v>95</v>
      </c>
      <c r="F22" s="11">
        <v>4733998.5</v>
      </c>
      <c r="G22" s="17">
        <v>41676</v>
      </c>
    </row>
    <row r="23" spans="1:7" ht="52.5" customHeight="1" thickTop="1" thickBot="1">
      <c r="A23" s="12" t="s">
        <v>52</v>
      </c>
      <c r="B23" s="15">
        <v>733</v>
      </c>
      <c r="C23" s="16" t="s">
        <v>193</v>
      </c>
      <c r="D23" s="9" t="s">
        <v>94</v>
      </c>
      <c r="E23" s="25" t="s">
        <v>95</v>
      </c>
      <c r="F23" s="11">
        <v>6009185.4900000002</v>
      </c>
      <c r="G23" s="17" t="s">
        <v>74</v>
      </c>
    </row>
    <row r="24" spans="1:7" ht="52.5" customHeight="1" thickTop="1" thickBot="1">
      <c r="A24" s="12" t="s">
        <v>62</v>
      </c>
      <c r="B24" s="15">
        <v>549507</v>
      </c>
      <c r="C24" s="16" t="s">
        <v>121</v>
      </c>
      <c r="D24" s="9" t="s">
        <v>122</v>
      </c>
      <c r="E24" s="25" t="s">
        <v>89</v>
      </c>
      <c r="F24" s="11">
        <v>29850</v>
      </c>
      <c r="G24" s="17" t="s">
        <v>123</v>
      </c>
    </row>
    <row r="25" spans="1:7" ht="52.5" customHeight="1" thickTop="1" thickBot="1">
      <c r="A25" s="12">
        <v>41825</v>
      </c>
      <c r="B25" s="15">
        <v>9005745</v>
      </c>
      <c r="C25" s="16" t="s">
        <v>189</v>
      </c>
      <c r="D25" s="9" t="s">
        <v>94</v>
      </c>
      <c r="E25" s="25" t="s">
        <v>95</v>
      </c>
      <c r="F25" s="11">
        <v>4182535.5</v>
      </c>
      <c r="G25" s="17">
        <v>41796</v>
      </c>
    </row>
    <row r="26" spans="1:7" ht="52.5" customHeight="1" thickTop="1" thickBot="1">
      <c r="A26" s="12" t="s">
        <v>157</v>
      </c>
      <c r="B26" s="15">
        <v>2478505</v>
      </c>
      <c r="C26" s="14" t="s">
        <v>154</v>
      </c>
      <c r="D26" s="9" t="s">
        <v>155</v>
      </c>
      <c r="E26" s="25" t="s">
        <v>32</v>
      </c>
      <c r="F26" s="11">
        <v>10861</v>
      </c>
      <c r="G26" s="17" t="s">
        <v>156</v>
      </c>
    </row>
    <row r="27" spans="1:7" ht="52.5" customHeight="1" thickTop="1" thickBot="1">
      <c r="A27" s="12" t="s">
        <v>75</v>
      </c>
      <c r="B27" s="15">
        <v>1500001687</v>
      </c>
      <c r="C27" s="16" t="s">
        <v>129</v>
      </c>
      <c r="D27" s="9" t="s">
        <v>130</v>
      </c>
      <c r="E27" s="25" t="s">
        <v>31</v>
      </c>
      <c r="F27" s="11">
        <v>29382</v>
      </c>
      <c r="G27" s="17" t="s">
        <v>115</v>
      </c>
    </row>
    <row r="28" spans="1:7" ht="52.5" customHeight="1" thickTop="1" thickBot="1">
      <c r="A28" s="12" t="s">
        <v>38</v>
      </c>
      <c r="B28" s="15">
        <v>1982586</v>
      </c>
      <c r="C28" s="16" t="s">
        <v>190</v>
      </c>
      <c r="D28" s="9" t="s">
        <v>92</v>
      </c>
      <c r="E28" s="10" t="s">
        <v>41</v>
      </c>
      <c r="F28" s="11">
        <v>68440</v>
      </c>
      <c r="G28" s="17" t="s">
        <v>39</v>
      </c>
    </row>
    <row r="29" spans="1:7" ht="52.5" customHeight="1" thickTop="1" thickBot="1">
      <c r="A29" s="12" t="s">
        <v>58</v>
      </c>
      <c r="B29" s="15">
        <v>104</v>
      </c>
      <c r="C29" s="16" t="s">
        <v>200</v>
      </c>
      <c r="D29" s="9" t="s">
        <v>176</v>
      </c>
      <c r="E29" s="10" t="s">
        <v>86</v>
      </c>
      <c r="F29" s="11">
        <v>68995.77</v>
      </c>
      <c r="G29" s="10" t="s">
        <v>115</v>
      </c>
    </row>
    <row r="30" spans="1:7" ht="52.5" customHeight="1" thickTop="1" thickBot="1">
      <c r="A30" s="12">
        <v>41978</v>
      </c>
      <c r="B30" s="15" t="s">
        <v>206</v>
      </c>
      <c r="C30" s="16" t="s">
        <v>207</v>
      </c>
      <c r="D30" s="9" t="s">
        <v>208</v>
      </c>
      <c r="E30" s="10" t="s">
        <v>89</v>
      </c>
      <c r="F30" s="11">
        <v>33394</v>
      </c>
      <c r="G30" s="17">
        <v>41979</v>
      </c>
    </row>
    <row r="31" spans="1:7" ht="52.5" customHeight="1" thickTop="1" thickBot="1">
      <c r="A31" s="12">
        <v>41855</v>
      </c>
      <c r="B31" s="15">
        <v>8125</v>
      </c>
      <c r="C31" s="14" t="s">
        <v>191</v>
      </c>
      <c r="D31" s="9" t="s">
        <v>81</v>
      </c>
      <c r="E31" s="10" t="s">
        <v>49</v>
      </c>
      <c r="F31" s="11">
        <v>83333.33</v>
      </c>
      <c r="G31" s="17">
        <v>41856</v>
      </c>
    </row>
    <row r="32" spans="1:7" ht="52.5" customHeight="1" thickTop="1" thickBot="1">
      <c r="A32" s="12" t="s">
        <v>118</v>
      </c>
      <c r="B32" s="15">
        <v>209077</v>
      </c>
      <c r="C32" s="16" t="s">
        <v>199</v>
      </c>
      <c r="D32" s="9" t="s">
        <v>173</v>
      </c>
      <c r="E32" s="10" t="s">
        <v>172</v>
      </c>
      <c r="F32" s="11">
        <v>68440</v>
      </c>
      <c r="G32" s="17" t="s">
        <v>115</v>
      </c>
    </row>
    <row r="33" spans="1:7" ht="52.5" customHeight="1" thickTop="1" thickBot="1">
      <c r="A33" s="12" t="s">
        <v>57</v>
      </c>
      <c r="B33" s="15">
        <v>90199</v>
      </c>
      <c r="C33" s="16" t="s">
        <v>174</v>
      </c>
      <c r="D33" s="9" t="s">
        <v>175</v>
      </c>
      <c r="E33" s="10" t="s">
        <v>184</v>
      </c>
      <c r="F33" s="11">
        <v>130500</v>
      </c>
      <c r="G33" s="17" t="s">
        <v>111</v>
      </c>
    </row>
    <row r="34" spans="1:7" ht="52.5" customHeight="1" thickTop="1" thickBot="1">
      <c r="A34" s="12" t="s">
        <v>75</v>
      </c>
      <c r="B34" s="15">
        <v>2625</v>
      </c>
      <c r="C34" s="16" t="s">
        <v>204</v>
      </c>
      <c r="D34" s="9" t="s">
        <v>205</v>
      </c>
      <c r="E34" s="28" t="s">
        <v>34</v>
      </c>
      <c r="F34" s="11">
        <v>22125</v>
      </c>
      <c r="G34" s="17" t="s">
        <v>115</v>
      </c>
    </row>
    <row r="35" spans="1:7" ht="52.5" customHeight="1" thickTop="1" thickBot="1">
      <c r="A35" s="17" t="s">
        <v>52</v>
      </c>
      <c r="B35" s="15">
        <v>14058</v>
      </c>
      <c r="C35" s="14" t="s">
        <v>85</v>
      </c>
      <c r="D35" s="9" t="s">
        <v>88</v>
      </c>
      <c r="E35" s="10" t="s">
        <v>37</v>
      </c>
      <c r="F35" s="11">
        <v>4590.2</v>
      </c>
      <c r="G35" s="17" t="s">
        <v>74</v>
      </c>
    </row>
    <row r="36" spans="1:7" ht="52.5" customHeight="1" thickTop="1" thickBot="1">
      <c r="A36" s="12" t="s">
        <v>56</v>
      </c>
      <c r="B36" s="15">
        <v>14142</v>
      </c>
      <c r="C36" s="14" t="s">
        <v>85</v>
      </c>
      <c r="D36" s="9" t="s">
        <v>158</v>
      </c>
      <c r="E36" s="10" t="s">
        <v>37</v>
      </c>
      <c r="F36" s="11">
        <v>14130.5</v>
      </c>
      <c r="G36" s="17" t="s">
        <v>128</v>
      </c>
    </row>
    <row r="37" spans="1:7" ht="52.5" customHeight="1" thickTop="1" thickBot="1">
      <c r="A37" s="12" t="s">
        <v>57</v>
      </c>
      <c r="B37" s="15">
        <v>24</v>
      </c>
      <c r="C37" s="16" t="s">
        <v>109</v>
      </c>
      <c r="D37" s="9" t="s">
        <v>110</v>
      </c>
      <c r="E37" s="10" t="s">
        <v>32</v>
      </c>
      <c r="F37" s="11">
        <v>40120</v>
      </c>
      <c r="G37" s="17" t="s">
        <v>111</v>
      </c>
    </row>
    <row r="38" spans="1:7" ht="52.5" customHeight="1" thickTop="1" thickBot="1">
      <c r="A38" s="12">
        <v>41675</v>
      </c>
      <c r="B38" s="15" t="s">
        <v>170</v>
      </c>
      <c r="C38" s="16" t="s">
        <v>144</v>
      </c>
      <c r="D38" s="9" t="s">
        <v>171</v>
      </c>
      <c r="E38" s="10" t="s">
        <v>187</v>
      </c>
      <c r="F38" s="11">
        <v>9610.9599999999991</v>
      </c>
      <c r="G38" s="17">
        <v>41676</v>
      </c>
    </row>
    <row r="39" spans="1:7" ht="52.5" customHeight="1" thickTop="1" thickBot="1">
      <c r="A39" s="12">
        <v>41887</v>
      </c>
      <c r="B39" s="15" t="s">
        <v>145</v>
      </c>
      <c r="C39" s="16" t="s">
        <v>198</v>
      </c>
      <c r="D39" s="9" t="s">
        <v>146</v>
      </c>
      <c r="E39" s="25" t="s">
        <v>48</v>
      </c>
      <c r="F39" s="11">
        <v>1823.1</v>
      </c>
      <c r="G39" s="17">
        <v>41888</v>
      </c>
    </row>
    <row r="40" spans="1:7" ht="52.5" customHeight="1" thickTop="1" thickBot="1">
      <c r="A40" s="12" t="s">
        <v>70</v>
      </c>
      <c r="B40" s="15">
        <v>2468431</v>
      </c>
      <c r="C40" s="16" t="s">
        <v>214</v>
      </c>
      <c r="D40" s="9" t="s">
        <v>215</v>
      </c>
      <c r="E40" s="25" t="s">
        <v>216</v>
      </c>
      <c r="F40" s="11">
        <v>118590</v>
      </c>
      <c r="G40" s="17" t="s">
        <v>128</v>
      </c>
    </row>
    <row r="41" spans="1:7" ht="52.5" customHeight="1" thickTop="1" thickBot="1">
      <c r="A41" s="12" t="s">
        <v>74</v>
      </c>
      <c r="B41" s="15">
        <v>4670</v>
      </c>
      <c r="C41" s="16" t="s">
        <v>209</v>
      </c>
      <c r="D41" s="9" t="s">
        <v>211</v>
      </c>
      <c r="E41" s="10" t="s">
        <v>213</v>
      </c>
      <c r="F41" s="11">
        <v>19682.400000000001</v>
      </c>
      <c r="G41" s="17" t="s">
        <v>210</v>
      </c>
    </row>
    <row r="42" spans="1:7" ht="52.5" customHeight="1" thickTop="1" thickBot="1">
      <c r="A42" s="12" t="s">
        <v>62</v>
      </c>
      <c r="B42" s="15">
        <v>948</v>
      </c>
      <c r="C42" s="16" t="s">
        <v>179</v>
      </c>
      <c r="D42" s="9" t="s">
        <v>218</v>
      </c>
      <c r="E42" s="10" t="s">
        <v>40</v>
      </c>
      <c r="F42" s="11">
        <v>107184.03</v>
      </c>
      <c r="G42" s="17" t="s">
        <v>123</v>
      </c>
    </row>
    <row r="43" spans="1:7" ht="52.5" customHeight="1" thickTop="1" thickBot="1">
      <c r="A43" s="12">
        <v>41978</v>
      </c>
      <c r="B43" s="15">
        <v>943</v>
      </c>
      <c r="C43" s="16" t="s">
        <v>179</v>
      </c>
      <c r="D43" s="9" t="s">
        <v>180</v>
      </c>
      <c r="E43" s="10" t="s">
        <v>40</v>
      </c>
      <c r="F43" s="11">
        <v>3735.02</v>
      </c>
      <c r="G43" s="17">
        <v>41979</v>
      </c>
    </row>
    <row r="44" spans="1:7" ht="52.5" customHeight="1" thickTop="1" thickBot="1">
      <c r="A44" s="12">
        <v>41674</v>
      </c>
      <c r="B44" s="15">
        <v>584</v>
      </c>
      <c r="C44" s="14" t="s">
        <v>83</v>
      </c>
      <c r="D44" s="9" t="s">
        <v>84</v>
      </c>
      <c r="E44" s="10" t="s">
        <v>31</v>
      </c>
      <c r="F44" s="11">
        <v>946034.49</v>
      </c>
      <c r="G44" s="17">
        <v>41675</v>
      </c>
    </row>
    <row r="45" spans="1:7" ht="52.5" customHeight="1" thickTop="1" thickBot="1">
      <c r="A45" s="12">
        <v>41644</v>
      </c>
      <c r="B45" s="15">
        <v>585</v>
      </c>
      <c r="C45" s="14" t="s">
        <v>83</v>
      </c>
      <c r="D45" s="9" t="s">
        <v>217</v>
      </c>
      <c r="E45" s="10" t="s">
        <v>31</v>
      </c>
      <c r="F45" s="11">
        <f>F44</f>
        <v>946034.49</v>
      </c>
      <c r="G45" s="17">
        <v>41676</v>
      </c>
    </row>
    <row r="46" spans="1:7" ht="52.5" customHeight="1" thickTop="1" thickBot="1">
      <c r="A46" s="12" t="s">
        <v>150</v>
      </c>
      <c r="B46" s="15">
        <v>258062</v>
      </c>
      <c r="C46" s="16" t="s">
        <v>147</v>
      </c>
      <c r="D46" s="9" t="s">
        <v>148</v>
      </c>
      <c r="E46" s="10" t="s">
        <v>32</v>
      </c>
      <c r="F46" s="11">
        <v>12322.5</v>
      </c>
      <c r="G46" s="17" t="s">
        <v>149</v>
      </c>
    </row>
    <row r="47" spans="1:7" ht="52.5" customHeight="1" thickTop="1" thickBot="1">
      <c r="A47" s="12">
        <v>41948</v>
      </c>
      <c r="B47" s="15">
        <v>73</v>
      </c>
      <c r="C47" s="16" t="s">
        <v>197</v>
      </c>
      <c r="D47" s="9" t="s">
        <v>108</v>
      </c>
      <c r="E47" s="10" t="s">
        <v>186</v>
      </c>
      <c r="F47" s="11">
        <v>21240</v>
      </c>
      <c r="G47" s="17">
        <v>41949</v>
      </c>
    </row>
    <row r="48" spans="1:7" ht="52.5" customHeight="1" thickTop="1" thickBot="1">
      <c r="A48" s="12" t="s">
        <v>62</v>
      </c>
      <c r="B48" s="15">
        <v>560</v>
      </c>
      <c r="C48" s="16" t="s">
        <v>54</v>
      </c>
      <c r="D48" s="9" t="s">
        <v>55</v>
      </c>
      <c r="E48" s="10" t="s">
        <v>32</v>
      </c>
      <c r="F48" s="11">
        <v>2566.4</v>
      </c>
      <c r="G48" s="17" t="s">
        <v>123</v>
      </c>
    </row>
    <row r="49" spans="1:7" ht="52.5" customHeight="1" thickTop="1" thickBot="1">
      <c r="A49" s="12" t="s">
        <v>58</v>
      </c>
      <c r="B49" s="15">
        <v>90004076</v>
      </c>
      <c r="C49" s="14" t="s">
        <v>68</v>
      </c>
      <c r="D49" s="9" t="s">
        <v>143</v>
      </c>
      <c r="E49" s="10" t="s">
        <v>32</v>
      </c>
      <c r="F49" s="11">
        <v>2867.4</v>
      </c>
      <c r="G49" s="17" t="s">
        <v>115</v>
      </c>
    </row>
    <row r="50" spans="1:7" ht="52.5" customHeight="1" thickTop="1" thickBot="1">
      <c r="A50" s="12" t="s">
        <v>160</v>
      </c>
      <c r="B50" s="15">
        <v>90004040</v>
      </c>
      <c r="C50" s="14" t="s">
        <v>68</v>
      </c>
      <c r="D50" s="9" t="s">
        <v>159</v>
      </c>
      <c r="E50" s="10" t="s">
        <v>32</v>
      </c>
      <c r="F50" s="11">
        <v>3209.72</v>
      </c>
      <c r="G50" s="17" t="s">
        <v>161</v>
      </c>
    </row>
    <row r="51" spans="1:7" ht="52.5" customHeight="1" thickTop="1" thickBot="1">
      <c r="A51" s="12" t="s">
        <v>118</v>
      </c>
      <c r="B51" s="15" t="s">
        <v>117</v>
      </c>
      <c r="C51" s="16" t="s">
        <v>116</v>
      </c>
      <c r="D51" s="9" t="s">
        <v>119</v>
      </c>
      <c r="E51" s="29" t="s">
        <v>185</v>
      </c>
      <c r="F51" s="11">
        <v>2548.8000000000002</v>
      </c>
      <c r="G51" s="17" t="s">
        <v>115</v>
      </c>
    </row>
    <row r="52" spans="1:7" ht="52.5" customHeight="1" thickTop="1" thickBot="1">
      <c r="A52" s="12" t="s">
        <v>75</v>
      </c>
      <c r="B52" s="15">
        <v>1688</v>
      </c>
      <c r="C52" s="16" t="s">
        <v>47</v>
      </c>
      <c r="D52" s="9" t="s">
        <v>126</v>
      </c>
      <c r="E52" s="10" t="s">
        <v>32</v>
      </c>
      <c r="F52" s="11">
        <v>55293.9</v>
      </c>
      <c r="G52" s="17" t="s">
        <v>115</v>
      </c>
    </row>
    <row r="53" spans="1:7" ht="52.5" customHeight="1" thickTop="1" thickBot="1">
      <c r="A53" s="12" t="s">
        <v>75</v>
      </c>
      <c r="B53" s="15">
        <v>99128257</v>
      </c>
      <c r="C53" s="16" t="s">
        <v>212</v>
      </c>
      <c r="D53" s="9" t="s">
        <v>211</v>
      </c>
      <c r="E53" s="10" t="s">
        <v>213</v>
      </c>
      <c r="F53" s="11">
        <v>34810</v>
      </c>
      <c r="G53" s="17" t="s">
        <v>115</v>
      </c>
    </row>
    <row r="54" spans="1:7" ht="52.5" customHeight="1" thickTop="1" thickBot="1">
      <c r="A54" s="12" t="s">
        <v>112</v>
      </c>
      <c r="B54" s="15">
        <v>31736</v>
      </c>
      <c r="C54" s="16" t="s">
        <v>113</v>
      </c>
      <c r="D54" s="9" t="s">
        <v>114</v>
      </c>
      <c r="E54" s="10" t="s">
        <v>34</v>
      </c>
      <c r="F54" s="11">
        <v>86612</v>
      </c>
      <c r="G54" s="17" t="s">
        <v>115</v>
      </c>
    </row>
    <row r="55" spans="1:7" ht="52.5" customHeight="1" thickTop="1" thickBot="1">
      <c r="A55" s="12" t="s">
        <v>58</v>
      </c>
      <c r="B55" s="15">
        <v>1</v>
      </c>
      <c r="C55" s="16" t="s">
        <v>202</v>
      </c>
      <c r="D55" s="9" t="s">
        <v>203</v>
      </c>
      <c r="E55" s="10" t="s">
        <v>40</v>
      </c>
      <c r="F55" s="11">
        <v>93987</v>
      </c>
      <c r="G55" s="10" t="s">
        <v>115</v>
      </c>
    </row>
    <row r="56" spans="1:7" ht="52.5" customHeight="1" thickTop="1" thickBot="1">
      <c r="A56" s="12" t="s">
        <v>44</v>
      </c>
      <c r="B56" s="15">
        <v>107303</v>
      </c>
      <c r="C56" s="16" t="s">
        <v>9</v>
      </c>
      <c r="D56" s="9" t="s">
        <v>71</v>
      </c>
      <c r="E56" s="10" t="s">
        <v>33</v>
      </c>
      <c r="F56" s="11">
        <v>10245.65</v>
      </c>
      <c r="G56" s="17" t="s">
        <v>72</v>
      </c>
    </row>
    <row r="57" spans="1:7" ht="52.5" customHeight="1" thickTop="1" thickBot="1">
      <c r="A57" s="12">
        <v>41886</v>
      </c>
      <c r="B57" s="15">
        <v>106955</v>
      </c>
      <c r="C57" s="16" t="s">
        <v>9</v>
      </c>
      <c r="D57" s="9" t="s">
        <v>90</v>
      </c>
      <c r="E57" s="10" t="s">
        <v>33</v>
      </c>
      <c r="F57" s="11">
        <v>7985.89</v>
      </c>
      <c r="G57" s="17">
        <v>41887</v>
      </c>
    </row>
    <row r="58" spans="1:7" ht="52.5" customHeight="1" thickTop="1" thickBot="1">
      <c r="A58" s="12" t="s">
        <v>151</v>
      </c>
      <c r="B58" s="15">
        <v>107768</v>
      </c>
      <c r="C58" s="16" t="s">
        <v>9</v>
      </c>
      <c r="D58" s="9" t="s">
        <v>152</v>
      </c>
      <c r="E58" s="10" t="s">
        <v>33</v>
      </c>
      <c r="F58" s="11">
        <v>12053.7</v>
      </c>
      <c r="G58" s="17" t="s">
        <v>153</v>
      </c>
    </row>
    <row r="59" spans="1:7" ht="52.5" customHeight="1" thickTop="1" thickBot="1">
      <c r="A59" s="12" t="s">
        <v>79</v>
      </c>
      <c r="B59" s="15" t="s">
        <v>78</v>
      </c>
      <c r="C59" s="16" t="s">
        <v>76</v>
      </c>
      <c r="D59" s="23" t="s">
        <v>77</v>
      </c>
      <c r="E59" s="10" t="s">
        <v>87</v>
      </c>
      <c r="F59" s="11">
        <v>134355</v>
      </c>
      <c r="G59" s="17" t="s">
        <v>80</v>
      </c>
    </row>
    <row r="60" spans="1:7" ht="52.5" customHeight="1" thickTop="1" thickBot="1">
      <c r="A60" s="12" t="s">
        <v>58</v>
      </c>
      <c r="B60" s="15">
        <v>51542</v>
      </c>
      <c r="C60" s="16" t="s">
        <v>36</v>
      </c>
      <c r="D60" s="9" t="s">
        <v>120</v>
      </c>
      <c r="E60" s="10" t="s">
        <v>28</v>
      </c>
      <c r="F60" s="11">
        <v>11759.88</v>
      </c>
      <c r="G60" s="17" t="s">
        <v>115</v>
      </c>
    </row>
    <row r="61" spans="1:7" ht="52.5" customHeight="1" thickTop="1" thickBot="1">
      <c r="A61" s="12" t="s">
        <v>59</v>
      </c>
      <c r="B61" s="15">
        <v>4188</v>
      </c>
      <c r="C61" s="16" t="s">
        <v>73</v>
      </c>
      <c r="D61" s="9" t="s">
        <v>91</v>
      </c>
      <c r="E61" s="10" t="s">
        <v>34</v>
      </c>
      <c r="F61" s="11">
        <v>132060</v>
      </c>
      <c r="G61" s="17" t="s">
        <v>57</v>
      </c>
    </row>
    <row r="62" spans="1:7" ht="52.5" customHeight="1" thickTop="1" thickBot="1">
      <c r="A62" s="12" t="s">
        <v>44</v>
      </c>
      <c r="B62" s="15">
        <v>1367</v>
      </c>
      <c r="C62" s="16" t="s">
        <v>66</v>
      </c>
      <c r="D62" s="9" t="s">
        <v>67</v>
      </c>
      <c r="E62" s="10" t="s">
        <v>30</v>
      </c>
      <c r="F62" s="11">
        <v>2048.48</v>
      </c>
      <c r="G62" s="17" t="s">
        <v>57</v>
      </c>
    </row>
    <row r="63" spans="1:7" ht="52.5" customHeight="1" thickTop="1" thickBot="1">
      <c r="A63" s="12" t="s">
        <v>70</v>
      </c>
      <c r="B63" s="15">
        <v>6919</v>
      </c>
      <c r="C63" s="16" t="s">
        <v>69</v>
      </c>
      <c r="D63" s="9" t="s">
        <v>127</v>
      </c>
      <c r="E63" s="10" t="s">
        <v>34</v>
      </c>
      <c r="F63" s="11">
        <v>1793.6</v>
      </c>
      <c r="G63" s="17" t="s">
        <v>128</v>
      </c>
    </row>
    <row r="64" spans="1:7" ht="52.5" customHeight="1" thickTop="1" thickBot="1">
      <c r="A64" s="12">
        <v>41917</v>
      </c>
      <c r="B64" s="15">
        <v>10</v>
      </c>
      <c r="C64" s="16" t="s">
        <v>124</v>
      </c>
      <c r="D64" s="9" t="s">
        <v>125</v>
      </c>
      <c r="E64" s="10" t="s">
        <v>48</v>
      </c>
      <c r="F64" s="11">
        <v>14952.59</v>
      </c>
      <c r="G64" s="17">
        <v>41918</v>
      </c>
    </row>
    <row r="65" spans="1:7" ht="52.5" customHeight="1" thickTop="1" thickBot="1">
      <c r="A65" s="12">
        <v>41795</v>
      </c>
      <c r="B65" s="15" t="s">
        <v>96</v>
      </c>
      <c r="C65" s="16" t="s">
        <v>196</v>
      </c>
      <c r="D65" s="9" t="s">
        <v>97</v>
      </c>
      <c r="E65" s="10" t="s">
        <v>98</v>
      </c>
      <c r="F65" s="11">
        <v>12688</v>
      </c>
      <c r="G65" s="17">
        <v>41796</v>
      </c>
    </row>
    <row r="66" spans="1:7" ht="52.5" customHeight="1" thickTop="1" thickBot="1">
      <c r="A66" s="12" t="s">
        <v>43</v>
      </c>
      <c r="B66" s="15">
        <v>1086118</v>
      </c>
      <c r="C66" s="14" t="s">
        <v>18</v>
      </c>
      <c r="D66" s="9" t="s">
        <v>131</v>
      </c>
      <c r="E66" s="10" t="s">
        <v>29</v>
      </c>
      <c r="F66" s="11">
        <v>180487.17</v>
      </c>
      <c r="G66" s="17" t="s">
        <v>132</v>
      </c>
    </row>
    <row r="67" spans="1:7" ht="52.5" customHeight="1" thickTop="1" thickBot="1">
      <c r="A67" s="12" t="s">
        <v>43</v>
      </c>
      <c r="B67" s="15">
        <v>1086095</v>
      </c>
      <c r="C67" s="14" t="s">
        <v>18</v>
      </c>
      <c r="D67" s="9" t="s">
        <v>133</v>
      </c>
      <c r="E67" s="10" t="s">
        <v>29</v>
      </c>
      <c r="F67" s="11">
        <v>1691158.76</v>
      </c>
      <c r="G67" s="17" t="s">
        <v>70</v>
      </c>
    </row>
    <row r="68" spans="1:7" ht="52.5" customHeight="1" thickTop="1" thickBot="1">
      <c r="A68" s="12">
        <v>41795</v>
      </c>
      <c r="B68" s="15">
        <v>1092585</v>
      </c>
      <c r="C68" s="14" t="s">
        <v>18</v>
      </c>
      <c r="D68" s="9" t="s">
        <v>134</v>
      </c>
      <c r="E68" s="10" t="s">
        <v>29</v>
      </c>
      <c r="F68" s="11">
        <v>268642.11</v>
      </c>
      <c r="G68" s="17">
        <v>41796</v>
      </c>
    </row>
    <row r="69" spans="1:7" ht="52.5" customHeight="1" thickTop="1" thickBot="1">
      <c r="A69" s="12">
        <v>41887</v>
      </c>
      <c r="B69" s="15">
        <v>1093773</v>
      </c>
      <c r="C69" s="14" t="s">
        <v>18</v>
      </c>
      <c r="D69" s="9" t="s">
        <v>135</v>
      </c>
      <c r="E69" s="10" t="s">
        <v>29</v>
      </c>
      <c r="F69" s="11">
        <v>144863.6</v>
      </c>
      <c r="G69" s="17">
        <v>41888</v>
      </c>
    </row>
    <row r="70" spans="1:7" ht="52.5" customHeight="1" thickTop="1" thickBot="1">
      <c r="A70" s="12" t="s">
        <v>136</v>
      </c>
      <c r="B70" s="15">
        <v>1067107</v>
      </c>
      <c r="C70" s="14" t="s">
        <v>18</v>
      </c>
      <c r="D70" s="9" t="s">
        <v>137</v>
      </c>
      <c r="E70" s="10" t="s">
        <v>29</v>
      </c>
      <c r="F70" s="11">
        <v>59911.94</v>
      </c>
      <c r="G70" s="17" t="s">
        <v>138</v>
      </c>
    </row>
    <row r="71" spans="1:7" ht="52.5" customHeight="1" thickTop="1" thickBot="1">
      <c r="A71" s="12" t="s">
        <v>43</v>
      </c>
      <c r="B71" s="15">
        <v>1085961</v>
      </c>
      <c r="C71" s="14" t="s">
        <v>18</v>
      </c>
      <c r="D71" s="9" t="s">
        <v>139</v>
      </c>
      <c r="E71" s="10" t="s">
        <v>29</v>
      </c>
      <c r="F71" s="11">
        <v>8413.6299999999992</v>
      </c>
      <c r="G71" s="17" t="s">
        <v>70</v>
      </c>
    </row>
    <row r="72" spans="1:7" ht="52.5" customHeight="1" thickTop="1" thickBot="1">
      <c r="A72" s="12" t="s">
        <v>43</v>
      </c>
      <c r="B72" s="15">
        <v>1086162</v>
      </c>
      <c r="C72" s="14" t="s">
        <v>18</v>
      </c>
      <c r="D72" s="24" t="s">
        <v>139</v>
      </c>
      <c r="E72" s="10" t="s">
        <v>29</v>
      </c>
      <c r="F72" s="11">
        <v>16958.560000000001</v>
      </c>
      <c r="G72" s="17" t="s">
        <v>70</v>
      </c>
    </row>
    <row r="73" spans="1:7" ht="52.5" customHeight="1" thickTop="1" thickBot="1">
      <c r="A73" s="12">
        <v>41825</v>
      </c>
      <c r="B73" s="15">
        <v>1092721</v>
      </c>
      <c r="C73" s="14" t="s">
        <v>18</v>
      </c>
      <c r="D73" s="24" t="s">
        <v>140</v>
      </c>
      <c r="E73" s="10" t="s">
        <v>29</v>
      </c>
      <c r="F73" s="11">
        <v>7996.42</v>
      </c>
      <c r="G73" s="17">
        <v>41796</v>
      </c>
    </row>
    <row r="74" spans="1:7" ht="52.5" customHeight="1" thickTop="1" thickBot="1">
      <c r="A74" s="12">
        <v>41342</v>
      </c>
      <c r="B74" s="10" t="s">
        <v>22</v>
      </c>
      <c r="C74" s="14" t="s">
        <v>18</v>
      </c>
      <c r="D74" s="24" t="s">
        <v>21</v>
      </c>
      <c r="E74" s="10" t="s">
        <v>29</v>
      </c>
      <c r="F74" s="11">
        <v>1108467.06</v>
      </c>
      <c r="G74" s="17">
        <v>41343</v>
      </c>
    </row>
    <row r="75" spans="1:7" ht="59.25" customHeight="1" thickTop="1" thickBot="1">
      <c r="A75" s="12">
        <v>41620</v>
      </c>
      <c r="B75" s="10" t="s">
        <v>50</v>
      </c>
      <c r="C75" s="14" t="s">
        <v>18</v>
      </c>
      <c r="D75" s="24" t="s">
        <v>51</v>
      </c>
      <c r="E75" s="10" t="s">
        <v>29</v>
      </c>
      <c r="F75" s="11">
        <v>554833.96</v>
      </c>
      <c r="G75" s="17">
        <v>41974</v>
      </c>
    </row>
    <row r="76" spans="1:7" ht="52.5" customHeight="1" thickTop="1" thickBot="1">
      <c r="A76" s="12" t="s">
        <v>20</v>
      </c>
      <c r="B76" s="10" t="s">
        <v>19</v>
      </c>
      <c r="C76" s="14" t="s">
        <v>18</v>
      </c>
      <c r="D76" s="9" t="s">
        <v>35</v>
      </c>
      <c r="E76" s="10" t="s">
        <v>29</v>
      </c>
      <c r="F76" s="11">
        <v>6213.64</v>
      </c>
      <c r="G76" s="17" t="s">
        <v>17</v>
      </c>
    </row>
    <row r="77" spans="1:7" ht="52.5" customHeight="1" thickTop="1" thickBot="1">
      <c r="A77" s="12" t="s">
        <v>26</v>
      </c>
      <c r="B77" s="10" t="s">
        <v>25</v>
      </c>
      <c r="C77" s="14" t="s">
        <v>18</v>
      </c>
      <c r="D77" s="9" t="s">
        <v>24</v>
      </c>
      <c r="E77" s="10" t="s">
        <v>29</v>
      </c>
      <c r="F77" s="11">
        <v>144641.4</v>
      </c>
      <c r="G77" s="17" t="s">
        <v>23</v>
      </c>
    </row>
    <row r="78" spans="1:7" ht="52.5" customHeight="1" thickTop="1" thickBot="1">
      <c r="A78" s="12">
        <v>41978</v>
      </c>
      <c r="B78" s="15">
        <v>10647</v>
      </c>
      <c r="C78" s="14" t="s">
        <v>82</v>
      </c>
      <c r="D78" s="9" t="s">
        <v>142</v>
      </c>
      <c r="E78" s="10" t="s">
        <v>30</v>
      </c>
      <c r="F78" s="11">
        <v>2696.3</v>
      </c>
      <c r="G78" s="17">
        <v>41979</v>
      </c>
    </row>
    <row r="79" spans="1:7" ht="57.75" customHeight="1" thickTop="1" thickBot="1">
      <c r="A79" s="12" t="s">
        <v>46</v>
      </c>
      <c r="B79" s="15" t="s">
        <v>63</v>
      </c>
      <c r="C79" s="16" t="s">
        <v>64</v>
      </c>
      <c r="D79" s="9" t="s">
        <v>65</v>
      </c>
      <c r="E79" s="10" t="s">
        <v>37</v>
      </c>
      <c r="F79" s="11">
        <v>7056.4</v>
      </c>
      <c r="G79" s="17" t="s">
        <v>58</v>
      </c>
    </row>
    <row r="80" spans="1:7" ht="52.5" customHeight="1" thickTop="1" thickBot="1">
      <c r="A80" s="12">
        <v>41675</v>
      </c>
      <c r="B80" s="15">
        <v>1225</v>
      </c>
      <c r="C80" s="16" t="s">
        <v>177</v>
      </c>
      <c r="D80" s="9" t="s">
        <v>178</v>
      </c>
      <c r="E80" s="10" t="s">
        <v>188</v>
      </c>
      <c r="F80" s="11">
        <v>2147.6</v>
      </c>
      <c r="G80" s="17">
        <v>41676</v>
      </c>
    </row>
    <row r="81" spans="1:17" ht="51.75" customHeight="1" thickTop="1" thickBot="1">
      <c r="A81" s="12">
        <v>41281</v>
      </c>
      <c r="B81" s="15" t="s">
        <v>13</v>
      </c>
      <c r="C81" s="16" t="s">
        <v>10</v>
      </c>
      <c r="D81" s="9" t="s">
        <v>12</v>
      </c>
      <c r="E81" s="10" t="s">
        <v>31</v>
      </c>
      <c r="F81" s="11">
        <v>228140.59</v>
      </c>
      <c r="G81" s="17">
        <v>41282</v>
      </c>
    </row>
    <row r="82" spans="1:17" ht="48.75" customHeight="1" thickTop="1" thickBot="1">
      <c r="A82" s="12">
        <v>41281</v>
      </c>
      <c r="B82" s="15" t="s">
        <v>11</v>
      </c>
      <c r="C82" s="16" t="s">
        <v>10</v>
      </c>
      <c r="D82" s="9" t="s">
        <v>14</v>
      </c>
      <c r="E82" s="10" t="s">
        <v>31</v>
      </c>
      <c r="F82" s="11">
        <v>342210.88</v>
      </c>
      <c r="G82" s="17">
        <v>41282</v>
      </c>
    </row>
    <row r="83" spans="1:17" ht="51" customHeight="1" thickTop="1" thickBot="1">
      <c r="A83" s="12" t="s">
        <v>150</v>
      </c>
      <c r="B83" s="15">
        <v>239049</v>
      </c>
      <c r="C83" s="14" t="s">
        <v>8</v>
      </c>
      <c r="D83" s="9" t="s">
        <v>15</v>
      </c>
      <c r="E83" s="10" t="s">
        <v>27</v>
      </c>
      <c r="F83" s="11">
        <v>5459</v>
      </c>
      <c r="G83" s="17" t="s">
        <v>128</v>
      </c>
    </row>
    <row r="84" spans="1:17" ht="48" customHeight="1" thickTop="1" thickBot="1">
      <c r="A84" s="12">
        <v>41825</v>
      </c>
      <c r="B84" s="15">
        <v>546.92857142857144</v>
      </c>
      <c r="C84" s="16" t="s">
        <v>192</v>
      </c>
      <c r="D84" s="9" t="s">
        <v>93</v>
      </c>
      <c r="E84" s="10" t="s">
        <v>31</v>
      </c>
      <c r="F84" s="11">
        <v>9000</v>
      </c>
      <c r="G84" s="17">
        <v>41796</v>
      </c>
    </row>
    <row r="85" spans="1:17" ht="53.25" customHeight="1" thickTop="1" thickBot="1">
      <c r="A85" s="12">
        <v>41887</v>
      </c>
      <c r="B85" s="15" t="s">
        <v>181</v>
      </c>
      <c r="C85" s="16" t="s">
        <v>182</v>
      </c>
      <c r="D85" s="9" t="s">
        <v>183</v>
      </c>
      <c r="E85" s="10" t="s">
        <v>30</v>
      </c>
      <c r="F85" s="11">
        <v>5182.8</v>
      </c>
      <c r="G85" s="17">
        <v>41888</v>
      </c>
    </row>
    <row r="86" spans="1:17" ht="56.25" customHeight="1" thickTop="1" thickBot="1">
      <c r="D86" s="18" t="s">
        <v>16</v>
      </c>
      <c r="E86" s="19"/>
      <c r="F86" s="21">
        <f>SUM(F9:F85)</f>
        <v>27107554.779999994</v>
      </c>
      <c r="G86" s="20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ht="51" customHeight="1">
      <c r="F87" s="4" t="s">
        <v>53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ht="54.75" customHeight="1"/>
    <row r="89" spans="1:17" ht="59.25" customHeight="1"/>
    <row r="90" spans="1:17" ht="62.25" customHeight="1"/>
    <row r="91" spans="1:17" ht="48" customHeight="1"/>
    <row r="92" spans="1:17" ht="48" customHeight="1"/>
  </sheetData>
  <autoFilter ref="A8:G86"/>
  <sortState ref="A9:G79">
    <sortCondition ref="C9:C79"/>
  </sortState>
  <mergeCells count="3">
    <mergeCell ref="A5:G5"/>
    <mergeCell ref="A6:G6"/>
    <mergeCell ref="A7:G7"/>
  </mergeCells>
  <pageMargins left="0.63" right="0.28000000000000003" top="0.17" bottom="0.37" header="0.87" footer="0.17"/>
  <pageSetup scale="6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2014</vt:lpstr>
      <vt:lpstr>'Mayo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2014-06-04T19:20:21Z</cp:lastPrinted>
  <dcterms:created xsi:type="dcterms:W3CDTF">2013-07-04T14:58:08Z</dcterms:created>
  <dcterms:modified xsi:type="dcterms:W3CDTF">2014-06-05T19:10:51Z</dcterms:modified>
</cp:coreProperties>
</file>