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7\CUENTA POR PAGAR\REPORTE CUENTA POR PAGAR OAI\"/>
    </mc:Choice>
  </mc:AlternateContent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OAI!$A$12:$G$91</definedName>
  </definedNames>
  <calcPr calcId="152511"/>
</workbook>
</file>

<file path=xl/calcChain.xml><?xml version="1.0" encoding="utf-8"?>
<calcChain xmlns="http://schemas.openxmlformats.org/spreadsheetml/2006/main">
  <c r="F97" i="4" l="1"/>
</calcChain>
</file>

<file path=xl/sharedStrings.xml><?xml version="1.0" encoding="utf-8"?>
<sst xmlns="http://schemas.openxmlformats.org/spreadsheetml/2006/main" count="305" uniqueCount="168">
  <si>
    <t>CONCEPTO</t>
  </si>
  <si>
    <t>NO.COMPROBANTE /FACTURA NUM.</t>
  </si>
  <si>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</si>
  <si>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</si>
  <si>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</si>
  <si>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</si>
  <si>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</si>
  <si>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2.3.1.1.01</t>
  </si>
  <si>
    <t>2.3.1.3.03</t>
  </si>
  <si>
    <t>PEKRYS RESTAURANT BAR EIRL.</t>
  </si>
  <si>
    <t>TRANSPORTE BLANCO, S.A.</t>
  </si>
  <si>
    <t>ADQUISICION DE AGUA PURIFICADA PARA USO DEL PERSONAL DE LA INSTITUCION</t>
  </si>
  <si>
    <t>"AÑO DEL DESARROLLO AGROFORESTAL"</t>
  </si>
  <si>
    <t xml:space="preserve">CENTRO CUESTA NACIONAL </t>
  </si>
  <si>
    <t xml:space="preserve">CORPORACION ESTATAL DE RADIO Y TELEVISION </t>
  </si>
  <si>
    <t>GRISELDA MONTAS,SRL</t>
  </si>
  <si>
    <t>GRAFICAS COMERCIALES EDWARDS</t>
  </si>
  <si>
    <t xml:space="preserve">ENVIO DE VALIJAS DESDE Y HACIA EL INTERIOR DEL PAIS </t>
  </si>
  <si>
    <t>2.2.2.1.01</t>
  </si>
  <si>
    <t>2.2.5.8.01</t>
  </si>
  <si>
    <t>2.2.1.5.01</t>
  </si>
  <si>
    <t>2.2.5.1.01</t>
  </si>
  <si>
    <t>2.2.4.2.01</t>
  </si>
  <si>
    <t>2.3.9.2.01</t>
  </si>
  <si>
    <t>2.2.7.2.06</t>
  </si>
  <si>
    <t>CODIFICACION OBJETAL</t>
  </si>
  <si>
    <t>COLUMBUS NETWORKS DOMINICANA,S.A.</t>
  </si>
  <si>
    <t xml:space="preserve">ANTHURIANA DOMINICANA </t>
  </si>
  <si>
    <t>JGM CONSTRUCTORA</t>
  </si>
  <si>
    <t>MANTENIMIENTO DE VEHICULO</t>
  </si>
  <si>
    <t>2.2.8.7.06</t>
  </si>
  <si>
    <t>2.2.7.1.02</t>
  </si>
  <si>
    <t>2014-0003</t>
  </si>
  <si>
    <t>201-201709250</t>
  </si>
  <si>
    <t>806-191702409</t>
  </si>
  <si>
    <t>MG-FT-CG42006</t>
  </si>
  <si>
    <t>MG-FT-CG42008</t>
  </si>
  <si>
    <t>MG-FT-CG42007</t>
  </si>
  <si>
    <t>MG-FT-CJ11050</t>
  </si>
  <si>
    <t>SERVICIO DE INTERNET EMERGENTE DE LA ENTIDAD</t>
  </si>
  <si>
    <t>BUSINESS &amp; TRAINING CENTER, BUTCEN SRL</t>
  </si>
  <si>
    <t>SEMINARIO DIRECCION ESTRATEGICA DE COMPRAS</t>
  </si>
  <si>
    <t>MERCURY SOLUCIONES</t>
  </si>
  <si>
    <t xml:space="preserve">ACTUALIZACION SISTEMA MERCURY RECURSOS HUMANOS </t>
  </si>
  <si>
    <t>TDE SOLUCIONES DE INFORMATICA S.R.L.</t>
  </si>
  <si>
    <t xml:space="preserve">SERVICIO DE MANTENIMIENTO CORRECTIVO HERRAMIENTA COGNOS BI </t>
  </si>
  <si>
    <t>DERED SRL</t>
  </si>
  <si>
    <t>SERVICIO DE ALQUILER CORRESPONDIENTE AL MES DE OCTUBRE 2017</t>
  </si>
  <si>
    <t xml:space="preserve">ADQUISICION DE COMESTIBLES DIRECCION GENERAL </t>
  </si>
  <si>
    <t xml:space="preserve">INTECO </t>
  </si>
  <si>
    <t>AUDITORIA DE RENOVACION CON TRASICION 9001:2015</t>
  </si>
  <si>
    <t xml:space="preserve">MANTENIMIENTO DE VEHICULO </t>
  </si>
  <si>
    <t>VIAMAR,S.A.</t>
  </si>
  <si>
    <t>MAGNA MOTORS, S.A.</t>
  </si>
  <si>
    <t xml:space="preserve">UILIAN SANTOS MOYA </t>
  </si>
  <si>
    <t>ADQUISICION DE BATERIAS Y CHEQUEO MANTENIMIENTO</t>
  </si>
  <si>
    <t xml:space="preserve">AYUNTAMIENTO MUNICIPAL DE BANI </t>
  </si>
  <si>
    <t>QUIMIPEST</t>
  </si>
  <si>
    <t>2.2.8.7.04</t>
  </si>
  <si>
    <t>2.2.7.2.02</t>
  </si>
  <si>
    <t>2.2.8.5.01</t>
  </si>
  <si>
    <t>SERVICIO DE INTERNET EMERGENTE DE LA ENTIDAD CORRESPONDIENTE AL MES DE AGOSTO 2017</t>
  </si>
  <si>
    <t>SERVICIO DE INTERNET EMERGENTE DE LA ENTIDAD CORRESPONDIENTE AL MES DE SEPTIEMBRE 2017</t>
  </si>
  <si>
    <t>SERVICIO DE INTERNET EMERGENTE DE LA ENTIDAD CORRESPONDIENTE AL MES DE OCTUBRE 2017</t>
  </si>
  <si>
    <t>SERVICIOS DE ALMUERZO PERSONAL DE LA INSTITUCION CORRESPONDIENTE DEL 2 AL 14 DE OCTUBRE 2017</t>
  </si>
  <si>
    <t>GASEODOMSA, SRL</t>
  </si>
  <si>
    <t>ADQUISICION DE GASOIL PARA PLANTA ELECTRICA EDIFICIO ADESS</t>
  </si>
  <si>
    <t xml:space="preserve">BCD INMOBILIARIA SRL </t>
  </si>
  <si>
    <t>ALQUILER DELEGACION DE MOCA CORRESPONDIENTE  AL MES DE NOVIEMBRE 2017</t>
  </si>
  <si>
    <t>ADQUISICION DE PLANTAS ORNAMENTALES</t>
  </si>
  <si>
    <t xml:space="preserve">LETREROS DE PARES, TELA, LATON ENTRE OTROS </t>
  </si>
  <si>
    <t>GRUPO TECNOLOGICO ADEXSUS,SRL</t>
  </si>
  <si>
    <t xml:space="preserve">SOLUCION DE SEGURIDAD DE LOS EQUIPOS TECNOLOGICOS  </t>
  </si>
  <si>
    <t xml:space="preserve">COLUMBUS NETWORKS </t>
  </si>
  <si>
    <t>CARIBE TOURS,S.A.</t>
  </si>
  <si>
    <t>SERVICIO DE ENVIO DE VALIJAS DESDE Y HACIA EL INTERIOR DEL PAIS MES DE OCTUBRE 2017</t>
  </si>
  <si>
    <t>SERVICIO DE CASILLERO POR ENVIO DE PAQUETES CORRESPON AL MES DE OCTUBRE 2017</t>
  </si>
  <si>
    <t>AGENCIA BELLA,S.A.S.</t>
  </si>
  <si>
    <t>ASOCIACION LA NACIONAL DE AHORROS Y PRESTAMOS</t>
  </si>
  <si>
    <t>PROCESAMIENTO DE TARJETAS SOLIDARIDAD CORRESPONDIENTE AL BIMESTRE SEPTIEMBRE-OCTUBRE 2017</t>
  </si>
  <si>
    <t xml:space="preserve">BANCO BHD LEON </t>
  </si>
  <si>
    <t>PROCESAMIENTO DE TARJETAS SOLIDARIDAD CORRESPONDIENTE AL  BIMESTRE SEPTIEMBRE - OCTUBRE 2017</t>
  </si>
  <si>
    <t xml:space="preserve">ADQUISICION  DE ARTICULOS PARA EL NACIMIENTO DE LA ENTIDAD </t>
  </si>
  <si>
    <t>ADQUISICION DE SET DE LUCES LED PARA EL NACIMIENTO DE LA ENTIDAD</t>
  </si>
  <si>
    <t>TRABAJOS DE MANTENIMIENTO Y REPARACIONES DIVERSAS</t>
  </si>
  <si>
    <t>FUNIBER-RD</t>
  </si>
  <si>
    <t xml:space="preserve">PAGO CORRESPONDIENE A LA CUOTA 4/4 PROGRAMA ACADEMICO ROSABEL MADURO </t>
  </si>
  <si>
    <t>SERVICIO DE ALMUERZO PARA EL PERSONAL DE LA INSTITUCION DESDE 16 AL 31 DE OCTUBRE 2017</t>
  </si>
  <si>
    <t>PAGO DEL 10% DEL PRESUPUESTO DE PUBLICIDAD, DEL 1 AL 30 DE NOVIEMBRE 2017</t>
  </si>
  <si>
    <t>DELTA COMERCIAL ,S.A.</t>
  </si>
  <si>
    <t xml:space="preserve">FLORISTERIA ROCEMA </t>
  </si>
  <si>
    <t>ADQUISICION DE CORONA FUNEBRE</t>
  </si>
  <si>
    <t xml:space="preserve">ATC ARQUITECTOS, EIRL </t>
  </si>
  <si>
    <t xml:space="preserve">MANTENIMIENTO PROFUNDO PARA PARQUEOS DE EMPLEADOS </t>
  </si>
  <si>
    <t xml:space="preserve">ADQUISICION DE COMESTIBLES PARA LA DIRECCION GENERAL </t>
  </si>
  <si>
    <t>ADQUISICION DE COMESTIBLES PARA EL EQUIPO DE SOFTBALL INTERISTITUCIONAL</t>
  </si>
  <si>
    <t>JOSE FERNANDO SEPULVEDA FERRAN</t>
  </si>
  <si>
    <t xml:space="preserve">ADQUISICION DE MATERIALES PARA NACIMIENTO NAVIDEÑO DE LA INSTITUCION </t>
  </si>
  <si>
    <t>AGUA CRYSTAL,S.A.</t>
  </si>
  <si>
    <t>ADQUSICION DE ALMUERZOS PERSONAL DE LA INSTITUCION DEL 1 AL 15 DE NOVIEMBRE 2017</t>
  </si>
  <si>
    <t>SCHEREZADE</t>
  </si>
  <si>
    <t xml:space="preserve">ADQUISICION DE ALMUERZO DIRECCION GENERAL </t>
  </si>
  <si>
    <t xml:space="preserve">ALIAS CORREDORES DE SEGUROS </t>
  </si>
  <si>
    <t>POLIZA DE SEGURO BTH CORRESPONDIENTE AL PERIODO DESDE 01/12/2017 HASTA 31/12/2017</t>
  </si>
  <si>
    <t xml:space="preserve">PRODUCTIVE BUSINESS SOLUTIONS </t>
  </si>
  <si>
    <t xml:space="preserve">ADQUISICION DE TONERS </t>
  </si>
  <si>
    <t xml:space="preserve">AGUA CRYSTAL </t>
  </si>
  <si>
    <t>BANDERAS GLOBAL GC, SRL</t>
  </si>
  <si>
    <t xml:space="preserve">ADQUISICION DE DOS BANDERAS EN NYLON 24 X36 IMPERMEABLES </t>
  </si>
  <si>
    <t xml:space="preserve">ADQUISICION DE ARTICULOS VARIOS PARA BAÑO DEL 5TO PISO </t>
  </si>
  <si>
    <t xml:space="preserve">DISPLAY INTERNACIONAL </t>
  </si>
  <si>
    <t>ADQUISICION DE POSTES FILA NIQUELADO / CINTA AZUL PARA EL DEPARTAMENTO DE SEGURIDAD ADESS</t>
  </si>
  <si>
    <t>IMPRESION DE INVITACIONES EUCARISTIA ACCION DE GRACIAS DECIMO TERCER ANIVERSARIO ADESS</t>
  </si>
  <si>
    <t>SERVICIO DE BIZCOCHO DE 4 LIBRAS PARA CELEBRACION DE CUMPLEAÑOS DE COLABORADORES</t>
  </si>
  <si>
    <t xml:space="preserve">BLUETRACK TECHNOLOGIES </t>
  </si>
  <si>
    <t>RENTA MENSUAL DE EQUIPOS  DE GPS INSTALADOS EN VEHICULOS INSTITUCIONALES</t>
  </si>
  <si>
    <t>FUMIGACION GENERAL CORRESPONDIENTE AL MES DE NOVIEMBRE 2017</t>
  </si>
  <si>
    <t xml:space="preserve">LA CASA DE LAS PAELLAS </t>
  </si>
  <si>
    <t>SERVICIO DE ALMUERZO DIRECCION GENERAL</t>
  </si>
  <si>
    <t>OFFITEK,SRL</t>
  </si>
  <si>
    <t>ADQUISICION DE UTILES DE ESCRITORIO, OFICINA, INFORMATICA Y DE ENSEÑANZA</t>
  </si>
  <si>
    <t>ADQUISICIONES DE COMESTIBLES QUE SERAN CONSUMIDOS POR LA INSTITUCION PERIODO OCTUBRE 2017- ENERO 2018</t>
  </si>
  <si>
    <t>GTG INDUSTRIAL, S.R.L.</t>
  </si>
  <si>
    <t xml:space="preserve">ADQUISICIONES DE MATERIALES DE LIMPIEZA </t>
  </si>
  <si>
    <t>CHARLES M ALMENGO GUZMAN</t>
  </si>
  <si>
    <t>CR00029256</t>
  </si>
  <si>
    <t>02-00002614</t>
  </si>
  <si>
    <t>FAC0004382</t>
  </si>
  <si>
    <t>315652</t>
  </si>
  <si>
    <t>01-232082</t>
  </si>
  <si>
    <t>01-232083</t>
  </si>
  <si>
    <t>01-229559</t>
  </si>
  <si>
    <t>806-011702583</t>
  </si>
  <si>
    <t>511-081701083</t>
  </si>
  <si>
    <t>3-25769</t>
  </si>
  <si>
    <t>11-2017-2</t>
  </si>
  <si>
    <t>201-181710471</t>
  </si>
  <si>
    <t>201-181710472</t>
  </si>
  <si>
    <t>FV-02-2010439</t>
  </si>
  <si>
    <t>FV-02-2010438</t>
  </si>
  <si>
    <t>FV-02-2010442</t>
  </si>
  <si>
    <t>FV-02-2010440</t>
  </si>
  <si>
    <t>FV-02-2010441</t>
  </si>
  <si>
    <t>FV-02-2010437</t>
  </si>
  <si>
    <t>FV-02-2010191</t>
  </si>
  <si>
    <t>FV-02-2010436</t>
  </si>
  <si>
    <t>FV-02-2010435</t>
  </si>
  <si>
    <t>FV-02-2010434</t>
  </si>
  <si>
    <t>FV-02-2010433</t>
  </si>
  <si>
    <t>01-0027</t>
  </si>
  <si>
    <t>CR00029710</t>
  </si>
  <si>
    <t>FV-02-2012930</t>
  </si>
  <si>
    <t>FA-000001178</t>
  </si>
  <si>
    <t>511-061701122</t>
  </si>
  <si>
    <t>MG-FT-CJ11765</t>
  </si>
  <si>
    <t>MG-FT-CJ11767</t>
  </si>
  <si>
    <t>201-181710814</t>
  </si>
  <si>
    <t>201-181710815</t>
  </si>
  <si>
    <t xml:space="preserve"> NOTA : LAS FACTURAS DEL PROVEEDOR DERED,SRL SU VALOR ES POR US$944.00 CAMBIADO A LA TASA 47.75 DE LAS NACIONES UNIDAS (PNUD) ES IGUAL RD$45,076.00</t>
  </si>
  <si>
    <t>CORRESPONDIENTE AL 30 DE NOVIEMBRE 2017</t>
  </si>
  <si>
    <t>2.2.7.2.01</t>
  </si>
  <si>
    <t>2.3.7.1.02</t>
  </si>
  <si>
    <t>2.2.8.2.01</t>
  </si>
  <si>
    <t>2.3.9.9.01</t>
  </si>
  <si>
    <t>2.2.6.9.01</t>
  </si>
  <si>
    <t>2.3.3.3.03</t>
  </si>
  <si>
    <t>2.3.9.1.01</t>
  </si>
  <si>
    <t>31/9/2017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</si>
</sst>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165" fontId="3" fillId="2" borderId="2" xfId="0" applyNumberFormat="1" applyFont="1" applyFill="1" applyBorder="1" applyAlignment="1">
      <alignment horizontal="left" vertical="center" wrapText="1"/>
    </xf>
    <xf numFmtId="165" fontId="0" fillId="3" borderId="0" xfId="0" applyNumberFormat="1" applyFill="1" applyAlignment="1">
      <alignment horizontal="left"/>
    </xf>
    <xf numFmtId="0" fontId="0" fillId="4" borderId="0" xfId="0" applyFill="1"/>
    <xf numFmtId="0" fontId="0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4" fontId="0" fillId="0" borderId="0" xfId="1" applyFont="1" applyAlignment="1">
      <alignment horizontal="left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3" fontId="1" fillId="0" borderId="1" xfId="2" applyFont="1" applyBorder="1"/>
    <xf numFmtId="164" fontId="8" fillId="0" borderId="0" xfId="1" applyFont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5" xfId="0" applyBorder="1"/>
    <xf numFmtId="43" fontId="1" fillId="3" borderId="1" xfId="2" applyFont="1" applyFill="1" applyBorder="1"/>
    <xf numFmtId="14" fontId="0" fillId="3" borderId="1" xfId="0" applyNumberFormat="1" applyFill="1" applyBorder="1" applyAlignment="1">
      <alignment horizontal="center"/>
    </xf>
    <xf numFmtId="0" fontId="0" fillId="3" borderId="0" xfId="0" applyFill="1" applyBorder="1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49" fontId="0" fillId="0" borderId="1" xfId="0" applyNumberFormat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0" borderId="6" xfId="0" applyBorder="1"/>
    <xf numFmtId="0" fontId="0" fillId="0" borderId="5" xfId="0" applyBorder="1" applyAlignment="1">
      <alignment horizontal="center"/>
    </xf>
    <xf numFmtId="43" fontId="1" fillId="0" borderId="5" xfId="2" applyFont="1" applyBorder="1"/>
    <xf numFmtId="0" fontId="0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/>
    <xf numFmtId="165" fontId="0" fillId="3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5" fontId="0" fillId="3" borderId="0" xfId="0" applyNumberFormat="1" applyFill="1" applyAlignment="1"/>
    <xf numFmtId="0" fontId="6" fillId="0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5">
    <cellStyle name="Comma" xfId="1" builtinId="3"/>
    <cellStyle name="Comma 2" xfId="2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2122715</xdr:colOff>
      <xdr:row>0</xdr:row>
      <xdr:rowOff>81643</xdr:rowOff>
    </xdr:from>
    <xdr:to>
      <xdr:col>3</xdr:col>
      <xdr:colOff>4229420</xdr:colOff>
      <xdr:row>7</xdr:row>
      <xdr:rowOff>184254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6394" y="81643"/>
          <a:ext cx="2106705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topLeftCell="A64" zoomScale="70" zoomScaleNormal="70" zoomScaleSheetLayoutView="55" zoomScalePageLayoutView="84" workbookViewId="0">
      <selection activeCell="G97" sqref="G97"/>
    </sheetView>
  </sheetViews>
  <sheetFormatPr defaultColWidth="9.140625" defaultRowHeight="15" x14ac:dyDescent="0.25"/>
  <cols>
    <col min="1" max="1" width="14.140625" style="7" customWidth="1"/>
    <col min="2" max="2" width="20.5703125" style="2" customWidth="1"/>
    <col min="3" max="3" width="47.5703125" style="4" customWidth="1"/>
    <col min="4" max="4" width="119.5703125" style="5" customWidth="1"/>
    <col min="5" max="5" width="20.28515625" style="9" customWidth="1"/>
    <col min="6" max="6" width="23.85546875" style="11" bestFit="1" customWidth="1"/>
    <col min="7" max="7" width="14.140625" style="53" customWidth="1"/>
    <col min="8" max="11" width="28.140625" style="3" customWidth="1"/>
    <col min="12" max="16384" width="9.140625" style="3"/>
  </cols>
  <sheetData>
    <row r="1" spans="1:7" x14ac:dyDescent="0.25">
      <c r="C1" s="28"/>
    </row>
    <row r="2" spans="1:7" x14ac:dyDescent="0.25">
      <c r="C2" s="28"/>
    </row>
    <row r="3" spans="1:7" x14ac:dyDescent="0.25">
      <c r="C3" s="28"/>
    </row>
    <row r="4" spans="1:7" x14ac:dyDescent="0.25">
      <c r="C4" s="28"/>
    </row>
    <row r="5" spans="1:7" x14ac:dyDescent="0.25">
      <c r="C5" s="28"/>
    </row>
    <row r="6" spans="1:7" x14ac:dyDescent="0.25">
      <c r="C6" s="28"/>
    </row>
    <row r="7" spans="1:7" x14ac:dyDescent="0.25">
      <c r="C7" s="28"/>
    </row>
    <row r="8" spans="1:7" x14ac:dyDescent="0.25">
      <c r="C8" s="28"/>
    </row>
    <row r="9" spans="1:7" ht="23.25" x14ac:dyDescent="0.25">
      <c r="A9" s="38" t="s">
        <v>12</v>
      </c>
      <c r="B9" s="38"/>
      <c r="C9" s="38"/>
      <c r="D9" s="38"/>
      <c r="E9" s="38"/>
      <c r="F9" s="38"/>
      <c r="G9" s="38"/>
    </row>
    <row r="10" spans="1:7" ht="21" x14ac:dyDescent="0.25">
      <c r="A10" s="40" t="s">
        <v>2</v>
      </c>
      <c r="B10" s="40"/>
      <c r="C10" s="40"/>
      <c r="D10" s="40"/>
      <c r="E10" s="40"/>
      <c r="F10" s="40"/>
      <c r="G10" s="40"/>
    </row>
    <row r="11" spans="1:7" ht="18.75" x14ac:dyDescent="0.3">
      <c r="A11" s="39" t="s">
        <v>159</v>
      </c>
      <c r="B11" s="39"/>
      <c r="C11" s="39"/>
      <c r="D11" s="39"/>
      <c r="E11" s="39"/>
      <c r="F11" s="39"/>
      <c r="G11" s="39"/>
    </row>
    <row r="12" spans="1:7" ht="56.25" x14ac:dyDescent="0.25">
      <c r="A12" s="6" t="s">
        <v>4</v>
      </c>
      <c r="B12" s="1" t="s">
        <v>1</v>
      </c>
      <c r="C12" s="1" t="s">
        <v>3</v>
      </c>
      <c r="D12" s="10" t="s">
        <v>0</v>
      </c>
      <c r="E12" s="27" t="s">
        <v>25</v>
      </c>
      <c r="F12" s="26" t="s">
        <v>5</v>
      </c>
      <c r="G12" s="56" t="s">
        <v>6</v>
      </c>
    </row>
    <row r="13" spans="1:7" x14ac:dyDescent="0.25">
      <c r="A13" s="36">
        <v>42874</v>
      </c>
      <c r="B13" s="44" t="s">
        <v>131</v>
      </c>
      <c r="C13" s="41" t="s">
        <v>77</v>
      </c>
      <c r="D13" s="30" t="s">
        <v>51</v>
      </c>
      <c r="E13" s="17" t="s">
        <v>24</v>
      </c>
      <c r="F13" s="35">
        <v>10971.8</v>
      </c>
      <c r="G13" s="13">
        <v>42905</v>
      </c>
    </row>
    <row r="14" spans="1:7" x14ac:dyDescent="0.25">
      <c r="A14" s="23">
        <v>42948</v>
      </c>
      <c r="B14" s="22">
        <v>1283</v>
      </c>
      <c r="C14" s="41" t="s">
        <v>26</v>
      </c>
      <c r="D14" s="20" t="s">
        <v>61</v>
      </c>
      <c r="E14" s="17" t="s">
        <v>20</v>
      </c>
      <c r="F14" s="31">
        <v>189117</v>
      </c>
      <c r="G14" s="13">
        <v>42979</v>
      </c>
    </row>
    <row r="15" spans="1:7" s="8" customFormat="1" x14ac:dyDescent="0.25">
      <c r="A15" s="23">
        <v>42972</v>
      </c>
      <c r="B15" s="22" t="s">
        <v>32</v>
      </c>
      <c r="C15" s="42" t="s">
        <v>40</v>
      </c>
      <c r="D15" s="21" t="s">
        <v>41</v>
      </c>
      <c r="E15" s="17" t="s">
        <v>58</v>
      </c>
      <c r="F15" s="31">
        <v>10000</v>
      </c>
      <c r="G15" s="13">
        <v>43003</v>
      </c>
    </row>
    <row r="16" spans="1:7" s="8" customFormat="1" x14ac:dyDescent="0.25">
      <c r="A16" s="23">
        <v>42978</v>
      </c>
      <c r="B16" s="43" t="s">
        <v>129</v>
      </c>
      <c r="C16" s="41" t="s">
        <v>77</v>
      </c>
      <c r="D16" s="20" t="s">
        <v>51</v>
      </c>
      <c r="E16" s="24" t="s">
        <v>24</v>
      </c>
      <c r="F16" s="31">
        <v>39815.08</v>
      </c>
      <c r="G16" s="13" t="s">
        <v>167</v>
      </c>
    </row>
    <row r="17" spans="1:7" s="8" customFormat="1" x14ac:dyDescent="0.25">
      <c r="A17" s="23">
        <v>42978</v>
      </c>
      <c r="B17" s="43" t="s">
        <v>130</v>
      </c>
      <c r="C17" s="41" t="s">
        <v>77</v>
      </c>
      <c r="D17" s="20" t="s">
        <v>51</v>
      </c>
      <c r="E17" s="24" t="s">
        <v>24</v>
      </c>
      <c r="F17" s="31">
        <v>20828.57</v>
      </c>
      <c r="G17" s="13" t="s">
        <v>167</v>
      </c>
    </row>
    <row r="18" spans="1:7" s="8" customFormat="1" x14ac:dyDescent="0.25">
      <c r="A18" s="23">
        <v>42979</v>
      </c>
      <c r="B18" s="22">
        <v>1328</v>
      </c>
      <c r="C18" s="41" t="s">
        <v>26</v>
      </c>
      <c r="D18" s="21" t="s">
        <v>62</v>
      </c>
      <c r="E18" s="17" t="s">
        <v>20</v>
      </c>
      <c r="F18" s="31">
        <v>189117</v>
      </c>
      <c r="G18" s="13">
        <v>43009</v>
      </c>
    </row>
    <row r="19" spans="1:7" x14ac:dyDescent="0.25">
      <c r="A19" s="23">
        <v>43006</v>
      </c>
      <c r="B19" s="22">
        <v>1008</v>
      </c>
      <c r="C19" s="42" t="s">
        <v>42</v>
      </c>
      <c r="D19" s="21" t="s">
        <v>43</v>
      </c>
      <c r="E19" s="18" t="s">
        <v>30</v>
      </c>
      <c r="F19" s="31">
        <v>369393.51</v>
      </c>
      <c r="G19" s="13">
        <v>43036</v>
      </c>
    </row>
    <row r="20" spans="1:7" s="8" customFormat="1" x14ac:dyDescent="0.25">
      <c r="A20" s="23">
        <v>43009</v>
      </c>
      <c r="B20" s="22">
        <v>3157264</v>
      </c>
      <c r="C20" s="41" t="s">
        <v>26</v>
      </c>
      <c r="D20" s="21" t="s">
        <v>63</v>
      </c>
      <c r="E20" s="18" t="s">
        <v>20</v>
      </c>
      <c r="F20" s="31">
        <v>189117</v>
      </c>
      <c r="G20" s="13">
        <v>43040</v>
      </c>
    </row>
    <row r="21" spans="1:7" ht="16.5" customHeight="1" x14ac:dyDescent="0.25">
      <c r="A21" s="23">
        <v>43010</v>
      </c>
      <c r="B21" s="22">
        <v>30</v>
      </c>
      <c r="C21" s="42" t="s">
        <v>46</v>
      </c>
      <c r="D21" s="21" t="s">
        <v>47</v>
      </c>
      <c r="E21" s="18" t="s">
        <v>21</v>
      </c>
      <c r="F21" s="31">
        <v>45076</v>
      </c>
      <c r="G21" s="13">
        <v>43041</v>
      </c>
    </row>
    <row r="22" spans="1:7" x14ac:dyDescent="0.25">
      <c r="A22" s="23">
        <v>43014</v>
      </c>
      <c r="B22" s="22">
        <v>2043</v>
      </c>
      <c r="C22" s="42" t="s">
        <v>44</v>
      </c>
      <c r="D22" s="21" t="s">
        <v>45</v>
      </c>
      <c r="E22" s="18" t="s">
        <v>59</v>
      </c>
      <c r="F22" s="31">
        <v>88371.68</v>
      </c>
      <c r="G22" s="13">
        <v>43045</v>
      </c>
    </row>
    <row r="23" spans="1:7" x14ac:dyDescent="0.25">
      <c r="A23" s="23">
        <v>43020</v>
      </c>
      <c r="B23" s="22" t="s">
        <v>33</v>
      </c>
      <c r="C23" s="42" t="s">
        <v>13</v>
      </c>
      <c r="D23" s="21" t="s">
        <v>48</v>
      </c>
      <c r="E23" s="14" t="s">
        <v>7</v>
      </c>
      <c r="F23" s="31">
        <v>9915.8799999999992</v>
      </c>
      <c r="G23" s="13">
        <v>43051</v>
      </c>
    </row>
    <row r="24" spans="1:7" x14ac:dyDescent="0.25">
      <c r="A24" s="23">
        <v>43020</v>
      </c>
      <c r="B24" s="22">
        <v>125</v>
      </c>
      <c r="C24" s="42" t="s">
        <v>49</v>
      </c>
      <c r="D24" s="21" t="s">
        <v>50</v>
      </c>
      <c r="E24" s="17" t="s">
        <v>30</v>
      </c>
      <c r="F24" s="31">
        <v>796842.1</v>
      </c>
      <c r="G24" s="13">
        <v>43051</v>
      </c>
    </row>
    <row r="25" spans="1:7" x14ac:dyDescent="0.25">
      <c r="A25" s="23">
        <v>43020</v>
      </c>
      <c r="B25" s="22" t="s">
        <v>34</v>
      </c>
      <c r="C25" s="42" t="s">
        <v>13</v>
      </c>
      <c r="D25" s="21" t="s">
        <v>48</v>
      </c>
      <c r="E25" s="14" t="s">
        <v>7</v>
      </c>
      <c r="F25" s="31">
        <v>25712.32</v>
      </c>
      <c r="G25" s="13">
        <v>43051</v>
      </c>
    </row>
    <row r="26" spans="1:7" x14ac:dyDescent="0.25">
      <c r="A26" s="23">
        <v>43024</v>
      </c>
      <c r="B26" s="22">
        <v>314369</v>
      </c>
      <c r="C26" s="21" t="s">
        <v>10</v>
      </c>
      <c r="D26" s="21" t="s">
        <v>17</v>
      </c>
      <c r="E26" s="24" t="s">
        <v>22</v>
      </c>
      <c r="F26" s="31">
        <v>6240</v>
      </c>
      <c r="G26" s="23">
        <v>43055</v>
      </c>
    </row>
    <row r="27" spans="1:7" x14ac:dyDescent="0.25">
      <c r="A27" s="23">
        <v>43024</v>
      </c>
      <c r="B27" s="22">
        <v>140000248</v>
      </c>
      <c r="C27" s="42" t="s">
        <v>65</v>
      </c>
      <c r="D27" s="21" t="s">
        <v>66</v>
      </c>
      <c r="E27" s="18" t="s">
        <v>161</v>
      </c>
      <c r="F27" s="31">
        <v>76750</v>
      </c>
      <c r="G27" s="13">
        <v>43055</v>
      </c>
    </row>
    <row r="28" spans="1:7" x14ac:dyDescent="0.25">
      <c r="A28" s="23">
        <v>43025</v>
      </c>
      <c r="B28" s="22">
        <v>352</v>
      </c>
      <c r="C28" s="21" t="s">
        <v>9</v>
      </c>
      <c r="D28" s="21" t="s">
        <v>64</v>
      </c>
      <c r="E28" s="14" t="s">
        <v>7</v>
      </c>
      <c r="F28" s="31">
        <v>86599.22</v>
      </c>
      <c r="G28" s="57">
        <v>43056</v>
      </c>
    </row>
    <row r="29" spans="1:7" x14ac:dyDescent="0.25">
      <c r="A29" s="23">
        <v>43029</v>
      </c>
      <c r="B29" s="22" t="s">
        <v>126</v>
      </c>
      <c r="C29" s="42" t="s">
        <v>56</v>
      </c>
      <c r="D29" s="21" t="s">
        <v>70</v>
      </c>
      <c r="E29" s="17" t="s">
        <v>162</v>
      </c>
      <c r="F29" s="31">
        <v>4970</v>
      </c>
      <c r="G29" s="13">
        <v>43060</v>
      </c>
    </row>
    <row r="30" spans="1:7" x14ac:dyDescent="0.25">
      <c r="A30" s="23">
        <v>43031</v>
      </c>
      <c r="B30" s="22">
        <v>40</v>
      </c>
      <c r="C30" s="21" t="s">
        <v>54</v>
      </c>
      <c r="D30" s="34" t="s">
        <v>55</v>
      </c>
      <c r="E30" s="17" t="s">
        <v>160</v>
      </c>
      <c r="F30" s="31">
        <v>68322</v>
      </c>
      <c r="G30" s="13">
        <v>43062</v>
      </c>
    </row>
    <row r="31" spans="1:7" x14ac:dyDescent="0.25">
      <c r="A31" s="23">
        <v>43031</v>
      </c>
      <c r="B31" s="22">
        <v>314829</v>
      </c>
      <c r="C31" s="21" t="s">
        <v>10</v>
      </c>
      <c r="D31" s="21" t="s">
        <v>17</v>
      </c>
      <c r="E31" s="17" t="s">
        <v>22</v>
      </c>
      <c r="F31" s="31">
        <v>6360</v>
      </c>
      <c r="G31" s="13">
        <v>43062</v>
      </c>
    </row>
    <row r="32" spans="1:7" x14ac:dyDescent="0.25">
      <c r="A32" s="36">
        <v>43032</v>
      </c>
      <c r="B32" s="33" t="s">
        <v>35</v>
      </c>
      <c r="C32" s="29" t="s">
        <v>52</v>
      </c>
      <c r="D32" s="29" t="s">
        <v>51</v>
      </c>
      <c r="E32" s="18" t="s">
        <v>24</v>
      </c>
      <c r="F32" s="35">
        <v>6758.75</v>
      </c>
      <c r="G32" s="13">
        <v>43063</v>
      </c>
    </row>
    <row r="33" spans="1:7" x14ac:dyDescent="0.25">
      <c r="A33" s="36">
        <v>43032</v>
      </c>
      <c r="B33" s="33" t="s">
        <v>36</v>
      </c>
      <c r="C33" s="29" t="s">
        <v>52</v>
      </c>
      <c r="D33" s="29" t="s">
        <v>51</v>
      </c>
      <c r="E33" s="25" t="s">
        <v>24</v>
      </c>
      <c r="F33" s="35">
        <v>74241.59</v>
      </c>
      <c r="G33" s="13">
        <v>43063</v>
      </c>
    </row>
    <row r="34" spans="1:7" x14ac:dyDescent="0.25">
      <c r="A34" s="36">
        <v>43032</v>
      </c>
      <c r="B34" s="33" t="s">
        <v>37</v>
      </c>
      <c r="C34" s="29" t="s">
        <v>52</v>
      </c>
      <c r="D34" s="29" t="s">
        <v>51</v>
      </c>
      <c r="E34" s="55" t="s">
        <v>24</v>
      </c>
      <c r="F34" s="35">
        <v>14711.81</v>
      </c>
      <c r="G34" s="13">
        <v>43063</v>
      </c>
    </row>
    <row r="35" spans="1:7" x14ac:dyDescent="0.25">
      <c r="A35" s="36">
        <v>43032</v>
      </c>
      <c r="B35" s="33" t="s">
        <v>38</v>
      </c>
      <c r="C35" s="29" t="s">
        <v>52</v>
      </c>
      <c r="D35" s="29" t="s">
        <v>51</v>
      </c>
      <c r="E35" s="25" t="s">
        <v>24</v>
      </c>
      <c r="F35" s="35">
        <v>20772.669999999998</v>
      </c>
      <c r="G35" s="13">
        <v>43063</v>
      </c>
    </row>
    <row r="36" spans="1:7" x14ac:dyDescent="0.25">
      <c r="A36" s="36">
        <v>43034</v>
      </c>
      <c r="B36" s="33">
        <v>90588066</v>
      </c>
      <c r="C36" s="42" t="s">
        <v>53</v>
      </c>
      <c r="D36" s="29" t="s">
        <v>51</v>
      </c>
      <c r="E36" s="25" t="s">
        <v>24</v>
      </c>
      <c r="F36" s="35">
        <v>2689.9</v>
      </c>
      <c r="G36" s="23">
        <v>43065</v>
      </c>
    </row>
    <row r="37" spans="1:7" x14ac:dyDescent="0.25">
      <c r="A37" s="23">
        <v>43035</v>
      </c>
      <c r="B37" s="22" t="s">
        <v>125</v>
      </c>
      <c r="C37" s="42" t="s">
        <v>27</v>
      </c>
      <c r="D37" s="21" t="s">
        <v>69</v>
      </c>
      <c r="E37" s="25" t="s">
        <v>8</v>
      </c>
      <c r="F37" s="31">
        <v>5807</v>
      </c>
      <c r="G37" s="23">
        <v>43066</v>
      </c>
    </row>
    <row r="38" spans="1:7" x14ac:dyDescent="0.25">
      <c r="A38" s="23">
        <v>43038</v>
      </c>
      <c r="B38" s="22">
        <v>315248</v>
      </c>
      <c r="C38" s="42" t="s">
        <v>10</v>
      </c>
      <c r="D38" s="21" t="s">
        <v>17</v>
      </c>
      <c r="E38" s="25" t="s">
        <v>22</v>
      </c>
      <c r="F38" s="31">
        <v>11735</v>
      </c>
      <c r="G38" s="13">
        <v>43069</v>
      </c>
    </row>
    <row r="39" spans="1:7" x14ac:dyDescent="0.25">
      <c r="A39" s="23">
        <v>43039</v>
      </c>
      <c r="B39" s="22">
        <v>52121</v>
      </c>
      <c r="C39" s="42" t="s">
        <v>74</v>
      </c>
      <c r="D39" s="21" t="s">
        <v>75</v>
      </c>
      <c r="E39" s="16" t="s">
        <v>22</v>
      </c>
      <c r="F39" s="31">
        <v>34570</v>
      </c>
      <c r="G39" s="13">
        <v>43070</v>
      </c>
    </row>
    <row r="40" spans="1:7" x14ac:dyDescent="0.25">
      <c r="A40" s="23">
        <v>43039</v>
      </c>
      <c r="B40" s="22">
        <v>52122</v>
      </c>
      <c r="C40" s="42" t="s">
        <v>74</v>
      </c>
      <c r="D40" s="29" t="s">
        <v>76</v>
      </c>
      <c r="E40" s="25" t="s">
        <v>19</v>
      </c>
      <c r="F40" s="31">
        <v>1500</v>
      </c>
      <c r="G40" s="13">
        <v>43070</v>
      </c>
    </row>
    <row r="41" spans="1:7" x14ac:dyDescent="0.25">
      <c r="A41" s="23">
        <v>43040</v>
      </c>
      <c r="B41" s="22">
        <v>54</v>
      </c>
      <c r="C41" s="42" t="s">
        <v>67</v>
      </c>
      <c r="D41" s="21" t="s">
        <v>68</v>
      </c>
      <c r="E41" s="15" t="s">
        <v>21</v>
      </c>
      <c r="F41" s="31">
        <v>9735</v>
      </c>
      <c r="G41" s="13">
        <v>43070</v>
      </c>
    </row>
    <row r="42" spans="1:7" x14ac:dyDescent="0.25">
      <c r="A42" s="23">
        <v>43040</v>
      </c>
      <c r="B42" s="22">
        <v>3162727</v>
      </c>
      <c r="C42" s="42" t="s">
        <v>73</v>
      </c>
      <c r="D42" s="21" t="s">
        <v>39</v>
      </c>
      <c r="E42" s="14" t="s">
        <v>20</v>
      </c>
      <c r="F42" s="31">
        <v>189117</v>
      </c>
      <c r="G42" s="13">
        <v>43070</v>
      </c>
    </row>
    <row r="43" spans="1:7" s="8" customFormat="1" x14ac:dyDescent="0.25">
      <c r="A43" s="23">
        <v>43042</v>
      </c>
      <c r="B43" s="22" t="s">
        <v>127</v>
      </c>
      <c r="C43" s="42" t="s">
        <v>71</v>
      </c>
      <c r="D43" s="12" t="s">
        <v>72</v>
      </c>
      <c r="E43" s="16" t="s">
        <v>31</v>
      </c>
      <c r="F43" s="31">
        <v>1188835.04</v>
      </c>
      <c r="G43" s="13">
        <v>43072</v>
      </c>
    </row>
    <row r="44" spans="1:7" s="8" customFormat="1" x14ac:dyDescent="0.25">
      <c r="A44" s="23">
        <v>43042</v>
      </c>
      <c r="B44" s="22">
        <v>19842</v>
      </c>
      <c r="C44" s="42" t="s">
        <v>89</v>
      </c>
      <c r="D44" s="21" t="s">
        <v>51</v>
      </c>
      <c r="E44" s="25" t="s">
        <v>24</v>
      </c>
      <c r="F44" s="31">
        <v>19621.41</v>
      </c>
      <c r="G44" s="23">
        <v>43076</v>
      </c>
    </row>
    <row r="45" spans="1:7" s="8" customFormat="1" x14ac:dyDescent="0.25">
      <c r="A45" s="23">
        <v>43046</v>
      </c>
      <c r="B45" s="43" t="s">
        <v>128</v>
      </c>
      <c r="C45" s="42" t="s">
        <v>10</v>
      </c>
      <c r="D45" s="21" t="s">
        <v>17</v>
      </c>
      <c r="E45" s="25" t="s">
        <v>22</v>
      </c>
      <c r="F45" s="31">
        <v>7828</v>
      </c>
      <c r="G45" s="13">
        <v>43076</v>
      </c>
    </row>
    <row r="46" spans="1:7" s="8" customFormat="1" x14ac:dyDescent="0.25">
      <c r="A46" s="23">
        <v>43047</v>
      </c>
      <c r="B46" s="22">
        <v>9007690</v>
      </c>
      <c r="C46" s="41" t="s">
        <v>80</v>
      </c>
      <c r="D46" s="12" t="s">
        <v>81</v>
      </c>
      <c r="E46" s="16" t="s">
        <v>162</v>
      </c>
      <c r="F46" s="31">
        <v>5199616.5</v>
      </c>
      <c r="G46" s="13">
        <v>43077</v>
      </c>
    </row>
    <row r="47" spans="1:7" s="8" customFormat="1" x14ac:dyDescent="0.25">
      <c r="A47" s="23">
        <v>43049</v>
      </c>
      <c r="B47" s="22">
        <v>87</v>
      </c>
      <c r="C47" s="42" t="s">
        <v>28</v>
      </c>
      <c r="D47" s="21" t="s">
        <v>84</v>
      </c>
      <c r="E47" s="25" t="s">
        <v>160</v>
      </c>
      <c r="F47" s="31">
        <v>58808.25</v>
      </c>
      <c r="G47" s="23">
        <v>43079</v>
      </c>
    </row>
    <row r="48" spans="1:7" s="8" customFormat="1" x14ac:dyDescent="0.25">
      <c r="A48" s="23">
        <v>43049</v>
      </c>
      <c r="B48" s="22">
        <v>12491</v>
      </c>
      <c r="C48" s="42" t="s">
        <v>14</v>
      </c>
      <c r="D48" s="21" t="s">
        <v>88</v>
      </c>
      <c r="E48" s="25" t="s">
        <v>18</v>
      </c>
      <c r="F48" s="31">
        <v>75000</v>
      </c>
      <c r="G48" s="23">
        <v>43079</v>
      </c>
    </row>
    <row r="49" spans="1:7" s="8" customFormat="1" x14ac:dyDescent="0.25">
      <c r="A49" s="23">
        <v>43052</v>
      </c>
      <c r="B49" s="22">
        <v>418</v>
      </c>
      <c r="C49" s="42" t="s">
        <v>9</v>
      </c>
      <c r="D49" s="21" t="s">
        <v>87</v>
      </c>
      <c r="E49" s="25" t="s">
        <v>7</v>
      </c>
      <c r="F49" s="31">
        <v>89399.2</v>
      </c>
      <c r="G49" s="23">
        <v>43082</v>
      </c>
    </row>
    <row r="50" spans="1:7" s="8" customFormat="1" x14ac:dyDescent="0.25">
      <c r="A50" s="23">
        <v>43052</v>
      </c>
      <c r="B50" s="22">
        <v>316081</v>
      </c>
      <c r="C50" s="42" t="s">
        <v>10</v>
      </c>
      <c r="D50" s="21" t="s">
        <v>17</v>
      </c>
      <c r="E50" s="17" t="s">
        <v>22</v>
      </c>
      <c r="F50" s="31">
        <v>8230</v>
      </c>
      <c r="G50" s="13">
        <v>43082</v>
      </c>
    </row>
    <row r="51" spans="1:7" s="8" customFormat="1" x14ac:dyDescent="0.25">
      <c r="A51" s="23">
        <v>43053</v>
      </c>
      <c r="B51" s="22" t="s">
        <v>134</v>
      </c>
      <c r="C51" s="42" t="s">
        <v>90</v>
      </c>
      <c r="D51" s="21" t="s">
        <v>91</v>
      </c>
      <c r="E51" s="17" t="s">
        <v>8</v>
      </c>
      <c r="F51" s="31">
        <v>10030</v>
      </c>
      <c r="G51" s="57">
        <v>43083</v>
      </c>
    </row>
    <row r="52" spans="1:7" s="8" customFormat="1" x14ac:dyDescent="0.25">
      <c r="A52" s="23">
        <v>43054</v>
      </c>
      <c r="B52" s="22" t="s">
        <v>132</v>
      </c>
      <c r="C52" s="42" t="s">
        <v>13</v>
      </c>
      <c r="D52" s="21" t="s">
        <v>82</v>
      </c>
      <c r="E52" s="17" t="s">
        <v>163</v>
      </c>
      <c r="F52" s="31">
        <v>2117.5</v>
      </c>
      <c r="G52" s="13">
        <v>43084</v>
      </c>
    </row>
    <row r="53" spans="1:7" x14ac:dyDescent="0.25">
      <c r="A53" s="23">
        <v>43054</v>
      </c>
      <c r="B53" s="22" t="s">
        <v>133</v>
      </c>
      <c r="C53" s="42" t="s">
        <v>13</v>
      </c>
      <c r="D53" s="21" t="s">
        <v>83</v>
      </c>
      <c r="E53" s="24" t="s">
        <v>163</v>
      </c>
      <c r="F53" s="31">
        <v>6060</v>
      </c>
      <c r="G53" s="13">
        <v>43084</v>
      </c>
    </row>
    <row r="54" spans="1:7" s="8" customFormat="1" x14ac:dyDescent="0.25">
      <c r="A54" s="23">
        <v>43054</v>
      </c>
      <c r="B54" s="22">
        <v>5773</v>
      </c>
      <c r="C54" s="42" t="s">
        <v>85</v>
      </c>
      <c r="D54" s="21" t="s">
        <v>86</v>
      </c>
      <c r="E54" s="24" t="s">
        <v>30</v>
      </c>
      <c r="F54" s="31">
        <v>47950</v>
      </c>
      <c r="G54" s="23">
        <v>43084</v>
      </c>
    </row>
    <row r="55" spans="1:7" s="8" customFormat="1" x14ac:dyDescent="0.25">
      <c r="A55" s="23">
        <v>43055</v>
      </c>
      <c r="B55" s="22">
        <v>1024</v>
      </c>
      <c r="C55" s="42" t="s">
        <v>78</v>
      </c>
      <c r="D55" s="21" t="s">
        <v>79</v>
      </c>
      <c r="E55" s="24" t="s">
        <v>162</v>
      </c>
      <c r="F55" s="31">
        <v>5673589.3499999996</v>
      </c>
      <c r="G55" s="23">
        <v>43085</v>
      </c>
    </row>
    <row r="56" spans="1:7" s="8" customFormat="1" x14ac:dyDescent="0.25">
      <c r="A56" s="23">
        <v>43055</v>
      </c>
      <c r="B56" s="22" t="s">
        <v>138</v>
      </c>
      <c r="C56" s="42" t="s">
        <v>98</v>
      </c>
      <c r="D56" s="21" t="s">
        <v>11</v>
      </c>
      <c r="E56" s="25" t="s">
        <v>7</v>
      </c>
      <c r="F56" s="31">
        <v>2805</v>
      </c>
      <c r="G56" s="13">
        <v>43085</v>
      </c>
    </row>
    <row r="57" spans="1:7" s="8" customFormat="1" x14ac:dyDescent="0.25">
      <c r="A57" s="23">
        <v>43055</v>
      </c>
      <c r="B57" s="22" t="s">
        <v>139</v>
      </c>
      <c r="C57" s="42" t="s">
        <v>98</v>
      </c>
      <c r="D57" s="21" t="s">
        <v>11</v>
      </c>
      <c r="E57" s="25" t="s">
        <v>7</v>
      </c>
      <c r="F57" s="31">
        <v>2652</v>
      </c>
      <c r="G57" s="13">
        <v>43085</v>
      </c>
    </row>
    <row r="58" spans="1:7" s="8" customFormat="1" x14ac:dyDescent="0.25">
      <c r="A58" s="23">
        <v>43055</v>
      </c>
      <c r="B58" s="22" t="s">
        <v>140</v>
      </c>
      <c r="C58" s="42" t="s">
        <v>98</v>
      </c>
      <c r="D58" s="21" t="s">
        <v>11</v>
      </c>
      <c r="E58" s="25" t="s">
        <v>7</v>
      </c>
      <c r="F58" s="31">
        <v>1020</v>
      </c>
      <c r="G58" s="13">
        <v>43085</v>
      </c>
    </row>
    <row r="59" spans="1:7" s="8" customFormat="1" x14ac:dyDescent="0.25">
      <c r="A59" s="23">
        <v>43055</v>
      </c>
      <c r="B59" s="22" t="s">
        <v>141</v>
      </c>
      <c r="C59" s="42" t="s">
        <v>98</v>
      </c>
      <c r="D59" s="21" t="s">
        <v>11</v>
      </c>
      <c r="E59" s="25" t="s">
        <v>7</v>
      </c>
      <c r="F59" s="31">
        <v>2703</v>
      </c>
      <c r="G59" s="13">
        <v>43085</v>
      </c>
    </row>
    <row r="60" spans="1:7" s="8" customFormat="1" x14ac:dyDescent="0.25">
      <c r="A60" s="23">
        <v>43055</v>
      </c>
      <c r="B60" s="22" t="s">
        <v>142</v>
      </c>
      <c r="C60" s="42" t="s">
        <v>98</v>
      </c>
      <c r="D60" s="21" t="s">
        <v>11</v>
      </c>
      <c r="E60" s="25" t="s">
        <v>7</v>
      </c>
      <c r="F60" s="31">
        <v>612</v>
      </c>
      <c r="G60" s="13">
        <v>43085</v>
      </c>
    </row>
    <row r="61" spans="1:7" s="8" customFormat="1" x14ac:dyDescent="0.25">
      <c r="A61" s="23">
        <v>43055</v>
      </c>
      <c r="B61" s="22" t="s">
        <v>143</v>
      </c>
      <c r="C61" s="42" t="s">
        <v>98</v>
      </c>
      <c r="D61" s="21" t="s">
        <v>11</v>
      </c>
      <c r="E61" s="25" t="s">
        <v>7</v>
      </c>
      <c r="F61" s="31">
        <v>510</v>
      </c>
      <c r="G61" s="13">
        <v>43085</v>
      </c>
    </row>
    <row r="62" spans="1:7" s="8" customFormat="1" x14ac:dyDescent="0.25">
      <c r="A62" s="23">
        <v>43055</v>
      </c>
      <c r="B62" s="22" t="s">
        <v>144</v>
      </c>
      <c r="C62" s="42" t="s">
        <v>98</v>
      </c>
      <c r="D62" s="21" t="s">
        <v>11</v>
      </c>
      <c r="E62" s="25" t="s">
        <v>7</v>
      </c>
      <c r="F62" s="31">
        <v>2295</v>
      </c>
      <c r="G62" s="13">
        <v>43085</v>
      </c>
    </row>
    <row r="63" spans="1:7" s="8" customFormat="1" x14ac:dyDescent="0.25">
      <c r="A63" s="23">
        <v>43055</v>
      </c>
      <c r="B63" s="22" t="s">
        <v>145</v>
      </c>
      <c r="C63" s="42" t="s">
        <v>98</v>
      </c>
      <c r="D63" s="21" t="s">
        <v>11</v>
      </c>
      <c r="E63" s="25" t="s">
        <v>7</v>
      </c>
      <c r="F63" s="31">
        <v>612</v>
      </c>
      <c r="G63" s="13">
        <v>43085</v>
      </c>
    </row>
    <row r="64" spans="1:7" s="8" customFormat="1" x14ac:dyDescent="0.25">
      <c r="A64" s="23">
        <v>43055</v>
      </c>
      <c r="B64" s="22" t="s">
        <v>146</v>
      </c>
      <c r="C64" s="42" t="s">
        <v>98</v>
      </c>
      <c r="D64" s="21" t="s">
        <v>11</v>
      </c>
      <c r="E64" s="25" t="s">
        <v>7</v>
      </c>
      <c r="F64" s="31">
        <v>1734</v>
      </c>
      <c r="G64" s="13">
        <v>43085</v>
      </c>
    </row>
    <row r="65" spans="1:7" s="8" customFormat="1" x14ac:dyDescent="0.25">
      <c r="A65" s="23">
        <v>43055</v>
      </c>
      <c r="B65" s="22" t="s">
        <v>147</v>
      </c>
      <c r="C65" s="42" t="s">
        <v>98</v>
      </c>
      <c r="D65" s="21" t="s">
        <v>11</v>
      </c>
      <c r="E65" s="25" t="s">
        <v>7</v>
      </c>
      <c r="F65" s="31">
        <v>714</v>
      </c>
      <c r="G65" s="13">
        <v>43085</v>
      </c>
    </row>
    <row r="66" spans="1:7" s="8" customFormat="1" x14ac:dyDescent="0.25">
      <c r="A66" s="23">
        <v>43055</v>
      </c>
      <c r="B66" s="22" t="s">
        <v>148</v>
      </c>
      <c r="C66" s="42" t="s">
        <v>98</v>
      </c>
      <c r="D66" s="21" t="s">
        <v>11</v>
      </c>
      <c r="E66" s="25" t="s">
        <v>7</v>
      </c>
      <c r="F66" s="31">
        <v>2499</v>
      </c>
      <c r="G66" s="13">
        <v>43085</v>
      </c>
    </row>
    <row r="67" spans="1:7" x14ac:dyDescent="0.25">
      <c r="A67" s="23">
        <v>43056</v>
      </c>
      <c r="B67" s="22" t="s">
        <v>135</v>
      </c>
      <c r="C67" s="42" t="s">
        <v>92</v>
      </c>
      <c r="D67" s="21" t="s">
        <v>93</v>
      </c>
      <c r="E67" s="16" t="s">
        <v>31</v>
      </c>
      <c r="F67" s="31">
        <v>770334.27</v>
      </c>
      <c r="G67" s="13">
        <v>43086</v>
      </c>
    </row>
    <row r="68" spans="1:7" x14ac:dyDescent="0.25">
      <c r="A68" s="23">
        <v>43056</v>
      </c>
      <c r="B68" s="22">
        <v>65</v>
      </c>
      <c r="C68" s="42" t="s">
        <v>96</v>
      </c>
      <c r="D68" s="21" t="s">
        <v>97</v>
      </c>
      <c r="E68" s="16" t="s">
        <v>163</v>
      </c>
      <c r="F68" s="31">
        <v>38350</v>
      </c>
      <c r="G68" s="13">
        <v>43086</v>
      </c>
    </row>
    <row r="69" spans="1:7" s="8" customFormat="1" x14ac:dyDescent="0.25">
      <c r="A69" s="23">
        <v>43056</v>
      </c>
      <c r="B69" s="22">
        <v>301514</v>
      </c>
      <c r="C69" s="42" t="s">
        <v>100</v>
      </c>
      <c r="D69" s="21" t="s">
        <v>101</v>
      </c>
      <c r="E69" s="25" t="s">
        <v>7</v>
      </c>
      <c r="F69" s="31">
        <v>2649.6</v>
      </c>
      <c r="G69" s="23">
        <v>43086</v>
      </c>
    </row>
    <row r="70" spans="1:7" x14ac:dyDescent="0.25">
      <c r="A70" s="23">
        <v>43059</v>
      </c>
      <c r="B70" s="22">
        <v>316548</v>
      </c>
      <c r="C70" s="42" t="s">
        <v>10</v>
      </c>
      <c r="D70" s="21" t="s">
        <v>17</v>
      </c>
      <c r="E70" s="25" t="s">
        <v>22</v>
      </c>
      <c r="F70" s="31">
        <v>9141</v>
      </c>
      <c r="G70" s="23">
        <v>43089</v>
      </c>
    </row>
    <row r="71" spans="1:7" x14ac:dyDescent="0.25">
      <c r="A71" s="23">
        <v>43059</v>
      </c>
      <c r="B71" s="22">
        <v>90598194</v>
      </c>
      <c r="C71" s="42" t="s">
        <v>53</v>
      </c>
      <c r="D71" s="21" t="s">
        <v>51</v>
      </c>
      <c r="E71" s="25" t="s">
        <v>24</v>
      </c>
      <c r="F71" s="31">
        <v>10346.370000000001</v>
      </c>
      <c r="G71" s="23">
        <v>43089</v>
      </c>
    </row>
    <row r="72" spans="1:7" x14ac:dyDescent="0.25">
      <c r="A72" s="23">
        <v>43060</v>
      </c>
      <c r="B72" s="22" t="s">
        <v>136</v>
      </c>
      <c r="C72" s="42" t="s">
        <v>13</v>
      </c>
      <c r="D72" s="21" t="s">
        <v>94</v>
      </c>
      <c r="E72" s="16" t="s">
        <v>7</v>
      </c>
      <c r="F72" s="31">
        <v>9209.14</v>
      </c>
      <c r="G72" s="13">
        <v>43090</v>
      </c>
    </row>
    <row r="73" spans="1:7" x14ac:dyDescent="0.25">
      <c r="A73" s="23">
        <v>43060</v>
      </c>
      <c r="B73" s="22" t="s">
        <v>137</v>
      </c>
      <c r="C73" s="42" t="s">
        <v>13</v>
      </c>
      <c r="D73" s="21" t="s">
        <v>95</v>
      </c>
      <c r="E73" s="16" t="s">
        <v>7</v>
      </c>
      <c r="F73" s="31">
        <v>10439.049999999999</v>
      </c>
      <c r="G73" s="13">
        <v>43090</v>
      </c>
    </row>
    <row r="74" spans="1:7" x14ac:dyDescent="0.25">
      <c r="A74" s="23">
        <v>43061</v>
      </c>
      <c r="B74" s="22" t="s">
        <v>151</v>
      </c>
      <c r="C74" s="42" t="s">
        <v>106</v>
      </c>
      <c r="D74" s="21" t="s">
        <v>11</v>
      </c>
      <c r="E74" s="25" t="s">
        <v>7</v>
      </c>
      <c r="F74" s="31">
        <v>2360</v>
      </c>
      <c r="G74" s="23">
        <v>43091</v>
      </c>
    </row>
    <row r="75" spans="1:7" x14ac:dyDescent="0.25">
      <c r="A75" s="23">
        <v>43062</v>
      </c>
      <c r="B75" s="22">
        <v>426</v>
      </c>
      <c r="C75" s="42" t="s">
        <v>9</v>
      </c>
      <c r="D75" s="21" t="s">
        <v>99</v>
      </c>
      <c r="E75" s="25" t="s">
        <v>7</v>
      </c>
      <c r="F75" s="31">
        <v>77799.3</v>
      </c>
      <c r="G75" s="23">
        <v>43092</v>
      </c>
    </row>
    <row r="76" spans="1:7" x14ac:dyDescent="0.25">
      <c r="A76" s="23">
        <v>43062</v>
      </c>
      <c r="B76" s="22" t="s">
        <v>149</v>
      </c>
      <c r="C76" s="42" t="s">
        <v>102</v>
      </c>
      <c r="D76" s="21" t="s">
        <v>103</v>
      </c>
      <c r="E76" s="25" t="s">
        <v>164</v>
      </c>
      <c r="F76" s="31">
        <v>1250000</v>
      </c>
      <c r="G76" s="23">
        <v>43092</v>
      </c>
    </row>
    <row r="77" spans="1:7" x14ac:dyDescent="0.25">
      <c r="A77" s="23">
        <v>43062</v>
      </c>
      <c r="B77" s="22" t="s">
        <v>150</v>
      </c>
      <c r="C77" s="42" t="s">
        <v>27</v>
      </c>
      <c r="D77" s="21" t="s">
        <v>69</v>
      </c>
      <c r="E77" s="25" t="s">
        <v>8</v>
      </c>
      <c r="F77" s="31">
        <v>3801</v>
      </c>
      <c r="G77" s="23">
        <v>43092</v>
      </c>
    </row>
    <row r="78" spans="1:7" x14ac:dyDescent="0.25">
      <c r="A78" s="23">
        <v>43062</v>
      </c>
      <c r="B78" s="22" t="s">
        <v>153</v>
      </c>
      <c r="C78" s="42" t="s">
        <v>13</v>
      </c>
      <c r="D78" s="21" t="s">
        <v>109</v>
      </c>
      <c r="E78" s="25" t="s">
        <v>163</v>
      </c>
      <c r="F78" s="31">
        <v>5160</v>
      </c>
      <c r="G78" s="23">
        <v>43092</v>
      </c>
    </row>
    <row r="79" spans="1:7" x14ac:dyDescent="0.25">
      <c r="A79" s="23">
        <v>43063</v>
      </c>
      <c r="B79" s="22">
        <v>2502</v>
      </c>
      <c r="C79" s="42" t="s">
        <v>104</v>
      </c>
      <c r="D79" s="21" t="s">
        <v>105</v>
      </c>
      <c r="E79" s="25" t="s">
        <v>23</v>
      </c>
      <c r="F79" s="31">
        <v>53100</v>
      </c>
      <c r="G79" s="23">
        <v>43093</v>
      </c>
    </row>
    <row r="80" spans="1:7" x14ac:dyDescent="0.25">
      <c r="A80" s="23">
        <v>43063</v>
      </c>
      <c r="B80" s="22" t="s">
        <v>152</v>
      </c>
      <c r="C80" s="42" t="s">
        <v>107</v>
      </c>
      <c r="D80" s="21" t="s">
        <v>108</v>
      </c>
      <c r="E80" s="25" t="s">
        <v>163</v>
      </c>
      <c r="F80" s="31">
        <v>1652</v>
      </c>
      <c r="G80" s="23">
        <v>43093</v>
      </c>
    </row>
    <row r="81" spans="1:7" x14ac:dyDescent="0.25">
      <c r="A81" s="23">
        <v>43063</v>
      </c>
      <c r="B81" s="22">
        <v>2257</v>
      </c>
      <c r="C81" s="42" t="s">
        <v>110</v>
      </c>
      <c r="D81" s="21" t="s">
        <v>111</v>
      </c>
      <c r="E81" s="25" t="s">
        <v>163</v>
      </c>
      <c r="F81" s="31">
        <v>45406.400000000001</v>
      </c>
      <c r="G81" s="23">
        <v>43093</v>
      </c>
    </row>
    <row r="82" spans="1:7" x14ac:dyDescent="0.25">
      <c r="A82" s="23">
        <v>43063</v>
      </c>
      <c r="B82" s="22">
        <v>7917</v>
      </c>
      <c r="C82" s="42" t="s">
        <v>16</v>
      </c>
      <c r="D82" s="21" t="s">
        <v>112</v>
      </c>
      <c r="E82" s="25" t="s">
        <v>165</v>
      </c>
      <c r="F82" s="31">
        <v>21240</v>
      </c>
      <c r="G82" s="23">
        <v>43093</v>
      </c>
    </row>
    <row r="83" spans="1:7" x14ac:dyDescent="0.25">
      <c r="A83" s="23">
        <v>43063</v>
      </c>
      <c r="B83" s="22" t="s">
        <v>154</v>
      </c>
      <c r="C83" s="42" t="s">
        <v>52</v>
      </c>
      <c r="D83" s="21" t="s">
        <v>51</v>
      </c>
      <c r="E83" s="25" t="s">
        <v>24</v>
      </c>
      <c r="F83" s="31">
        <v>18605.23</v>
      </c>
      <c r="G83" s="23">
        <v>43093</v>
      </c>
    </row>
    <row r="84" spans="1:7" x14ac:dyDescent="0.25">
      <c r="A84" s="23">
        <v>43063</v>
      </c>
      <c r="B84" s="22" t="s">
        <v>155</v>
      </c>
      <c r="C84" s="42" t="s">
        <v>52</v>
      </c>
      <c r="D84" s="21" t="s">
        <v>29</v>
      </c>
      <c r="E84" s="25" t="s">
        <v>24</v>
      </c>
      <c r="F84" s="31">
        <v>30482.22</v>
      </c>
      <c r="G84" s="23">
        <v>43093</v>
      </c>
    </row>
    <row r="85" spans="1:7" x14ac:dyDescent="0.25">
      <c r="A85" s="23">
        <v>43063</v>
      </c>
      <c r="B85" s="22">
        <v>138744</v>
      </c>
      <c r="C85" s="21" t="s">
        <v>119</v>
      </c>
      <c r="D85" s="21" t="s">
        <v>120</v>
      </c>
      <c r="E85" s="25" t="s">
        <v>23</v>
      </c>
      <c r="F85" s="31">
        <v>202849.97</v>
      </c>
      <c r="G85" s="23">
        <v>43093</v>
      </c>
    </row>
    <row r="86" spans="1:7" x14ac:dyDescent="0.25">
      <c r="A86" s="23">
        <v>43063</v>
      </c>
      <c r="B86" s="22">
        <v>73</v>
      </c>
      <c r="C86" s="21" t="s">
        <v>124</v>
      </c>
      <c r="D86" s="21" t="s">
        <v>51</v>
      </c>
      <c r="E86" s="49" t="s">
        <v>24</v>
      </c>
      <c r="F86" s="31">
        <v>29618</v>
      </c>
      <c r="G86" s="23">
        <v>43093</v>
      </c>
    </row>
    <row r="87" spans="1:7" ht="17.25" customHeight="1" x14ac:dyDescent="0.25">
      <c r="A87" s="23">
        <v>43063</v>
      </c>
      <c r="B87" s="22">
        <v>74</v>
      </c>
      <c r="C87" s="21" t="s">
        <v>124</v>
      </c>
      <c r="D87" s="21" t="s">
        <v>51</v>
      </c>
      <c r="E87" s="49" t="s">
        <v>24</v>
      </c>
      <c r="F87" s="31">
        <v>162073</v>
      </c>
      <c r="G87" s="23">
        <v>43093</v>
      </c>
    </row>
    <row r="88" spans="1:7" x14ac:dyDescent="0.25">
      <c r="A88" s="23">
        <v>43064</v>
      </c>
      <c r="B88" s="22">
        <v>2131</v>
      </c>
      <c r="C88" s="42" t="s">
        <v>114</v>
      </c>
      <c r="D88" s="21" t="s">
        <v>115</v>
      </c>
      <c r="E88" s="25" t="s">
        <v>30</v>
      </c>
      <c r="F88" s="31">
        <v>59277.3</v>
      </c>
      <c r="G88" s="23">
        <v>43094</v>
      </c>
    </row>
    <row r="89" spans="1:7" x14ac:dyDescent="0.25">
      <c r="A89" s="23">
        <v>43066</v>
      </c>
      <c r="B89" s="22">
        <v>14150</v>
      </c>
      <c r="C89" s="42" t="s">
        <v>15</v>
      </c>
      <c r="D89" s="21" t="s">
        <v>113</v>
      </c>
      <c r="E89" s="25" t="s">
        <v>7</v>
      </c>
      <c r="F89" s="31">
        <v>15900.5</v>
      </c>
      <c r="G89" s="23">
        <v>43096</v>
      </c>
    </row>
    <row r="90" spans="1:7" x14ac:dyDescent="0.25">
      <c r="A90" s="23">
        <v>43066</v>
      </c>
      <c r="B90" s="22">
        <v>316979</v>
      </c>
      <c r="C90" s="42" t="s">
        <v>10</v>
      </c>
      <c r="D90" s="21" t="s">
        <v>17</v>
      </c>
      <c r="E90" s="46" t="s">
        <v>22</v>
      </c>
      <c r="F90" s="47">
        <v>5061</v>
      </c>
      <c r="G90" s="58">
        <v>43096</v>
      </c>
    </row>
    <row r="91" spans="1:7" s="37" customFormat="1" x14ac:dyDescent="0.25">
      <c r="A91" s="23">
        <v>43067</v>
      </c>
      <c r="B91" s="22">
        <v>1505</v>
      </c>
      <c r="C91" s="42" t="s">
        <v>57</v>
      </c>
      <c r="D91" s="45" t="s">
        <v>116</v>
      </c>
      <c r="E91" s="25" t="s">
        <v>60</v>
      </c>
      <c r="F91" s="31">
        <v>21594</v>
      </c>
      <c r="G91" s="23">
        <v>43097</v>
      </c>
    </row>
    <row r="92" spans="1:7" x14ac:dyDescent="0.25">
      <c r="A92" s="23">
        <v>43067</v>
      </c>
      <c r="B92" s="22">
        <v>321</v>
      </c>
      <c r="C92" s="42" t="s">
        <v>117</v>
      </c>
      <c r="D92" s="45" t="s">
        <v>118</v>
      </c>
      <c r="E92" s="25" t="s">
        <v>7</v>
      </c>
      <c r="F92" s="31">
        <v>613.6</v>
      </c>
      <c r="G92" s="23">
        <v>43097</v>
      </c>
    </row>
    <row r="93" spans="1:7" x14ac:dyDescent="0.25">
      <c r="A93" s="23">
        <v>43068</v>
      </c>
      <c r="B93" s="22">
        <v>2342</v>
      </c>
      <c r="C93" s="21" t="s">
        <v>122</v>
      </c>
      <c r="D93" s="45" t="s">
        <v>123</v>
      </c>
      <c r="E93" s="48" t="s">
        <v>166</v>
      </c>
      <c r="F93" s="31">
        <v>110428.96</v>
      </c>
      <c r="G93" s="23">
        <v>43098</v>
      </c>
    </row>
    <row r="94" spans="1:7" x14ac:dyDescent="0.25">
      <c r="A94" s="23">
        <v>43068</v>
      </c>
      <c r="B94" s="22">
        <v>75</v>
      </c>
      <c r="C94" s="21" t="s">
        <v>124</v>
      </c>
      <c r="D94" s="45" t="s">
        <v>29</v>
      </c>
      <c r="E94" s="49" t="s">
        <v>24</v>
      </c>
      <c r="F94" s="31">
        <v>25547</v>
      </c>
      <c r="G94" s="23">
        <v>43098</v>
      </c>
    </row>
    <row r="95" spans="1:7" x14ac:dyDescent="0.25">
      <c r="A95" s="23">
        <v>43069</v>
      </c>
      <c r="B95" s="22" t="s">
        <v>156</v>
      </c>
      <c r="C95" s="21" t="s">
        <v>13</v>
      </c>
      <c r="D95" s="45" t="s">
        <v>121</v>
      </c>
      <c r="E95" s="25" t="s">
        <v>7</v>
      </c>
      <c r="F95" s="31">
        <v>46000.800000000003</v>
      </c>
      <c r="G95" s="23">
        <v>43099</v>
      </c>
    </row>
    <row r="96" spans="1:7" x14ac:dyDescent="0.25">
      <c r="A96" s="23">
        <v>43069</v>
      </c>
      <c r="B96" s="22" t="s">
        <v>157</v>
      </c>
      <c r="C96" s="21" t="s">
        <v>13</v>
      </c>
      <c r="D96" s="45" t="s">
        <v>121</v>
      </c>
      <c r="E96" s="48" t="s">
        <v>7</v>
      </c>
      <c r="F96" s="31">
        <v>62985</v>
      </c>
      <c r="G96" s="23">
        <v>43099</v>
      </c>
    </row>
    <row r="97" spans="1:10" ht="17.25" x14ac:dyDescent="0.4">
      <c r="C97" s="28"/>
      <c r="E97" s="19"/>
      <c r="F97" s="32">
        <f>SUM(F13:F96)</f>
        <v>18112423.84</v>
      </c>
    </row>
    <row r="98" spans="1:10" x14ac:dyDescent="0.25">
      <c r="A98" s="51"/>
      <c r="B98" s="51"/>
      <c r="C98" s="51"/>
      <c r="D98" s="51"/>
      <c r="E98" s="51"/>
      <c r="F98" s="51"/>
      <c r="G98" s="59"/>
      <c r="H98" s="51"/>
      <c r="I98" s="51"/>
      <c r="J98" s="51"/>
    </row>
    <row r="99" spans="1:10" x14ac:dyDescent="0.25">
      <c r="A99" s="50" t="s">
        <v>158</v>
      </c>
      <c r="B99" s="50"/>
      <c r="C99" s="50"/>
      <c r="D99" s="50"/>
      <c r="E99" s="50"/>
      <c r="F99" s="50"/>
      <c r="G99" s="50"/>
      <c r="H99" s="50"/>
      <c r="I99" s="50"/>
      <c r="J99" s="50"/>
    </row>
    <row r="101" spans="1:10" s="54" customFormat="1" x14ac:dyDescent="0.25">
      <c r="G101" s="52"/>
    </row>
  </sheetData>
  <autoFilter ref="A12:G91">
    <sortState ref="A13:G97">
      <sortCondition ref="A12:A91"/>
    </sortState>
  </autoFilter>
  <mergeCells count="4">
    <mergeCell ref="A9:G9"/>
    <mergeCell ref="A11:G11"/>
    <mergeCell ref="A10:G10"/>
    <mergeCell ref="A99:J99"/>
  </mergeCells>
  <pageMargins left="0.70866141732283505" right="0.70866141732283505" top="0.74803149606299202" bottom="0.74803149606299202" header="0.31496062992126" footer="0.31496062992126"/>
  <pageSetup paperSize="5" scale="6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2017-12-06T11:56:14Z</cp:lastPrinted>
  <dcterms:created xsi:type="dcterms:W3CDTF">2014-10-03T17:41:42Z</dcterms:created>
  <dcterms:modified xsi:type="dcterms:W3CDTF">2017-12-06T14:28:24Z</dcterms:modified>
</cp:coreProperties>
</file>