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sario\Desktop\Transparencia desde Septiembre 2012 hasta Mayo 2013\Estados Financieros 2013\"/>
    </mc:Choice>
  </mc:AlternateContent>
  <bookViews>
    <workbookView xWindow="120" yWindow="45" windowWidth="15195" windowHeight="7680"/>
  </bookViews>
  <sheets>
    <sheet name="agosto" sheetId="1" r:id="rId1"/>
  </sheets>
  <definedNames>
    <definedName name="_xlnm.Print_Area" localSheetId="0">agosto!$A$1:$D$47</definedName>
  </definedNames>
  <calcPr calcId="152511"/>
</workbook>
</file>

<file path=xl/calcChain.xml><?xml version="1.0" encoding="utf-8"?>
<calcChain xmlns="http://schemas.openxmlformats.org/spreadsheetml/2006/main">
  <c r="D34" i="1" l="1"/>
  <c r="D20" i="1"/>
  <c r="D27" i="1" l="1"/>
  <c r="D18" i="1"/>
  <c r="D14" i="1"/>
  <c r="D30" i="1" l="1"/>
  <c r="D32" i="1" s="1"/>
</calcChain>
</file>

<file path=xl/sharedStrings.xml><?xml version="1.0" encoding="utf-8"?>
<sst xmlns="http://schemas.openxmlformats.org/spreadsheetml/2006/main" count="20" uniqueCount="20">
  <si>
    <t>BALANCE GENERAL</t>
  </si>
  <si>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</si>
  <si>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</si>
  <si>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</si>
  <si>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</si>
  <si>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</si>
  <si>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</si>
  <si>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</si>
  <si>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</si>
  <si>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</si>
  <si>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</si>
  <si>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</si>
  <si>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</si>
  <si>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</si>
  <si>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</si>
  <si>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</si>
  <si>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</si>
  <si>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</si>
  <si>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</si>
  <si>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AL 31 DE AGOSTO DEL AÑO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</si>
</sst>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3" fillId="0" borderId="0" xfId="0" applyNumberFormat="1" applyFont="1" applyFill="1" applyAlignment="1">
      <alignment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38102</xdr:rowOff>
    </xdr:from>
    <xdr:to>
      <xdr:col>1</xdr:col>
      <xdr:colOff>91440</xdr:colOff>
      <xdr:row>4</xdr:row>
      <xdr:rowOff>219076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2"/>
          <a:ext cx="2377440" cy="1133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36</xdr:row>
      <xdr:rowOff>47625</xdr:rowOff>
    </xdr:from>
    <xdr:to>
      <xdr:col>3</xdr:col>
      <xdr:colOff>1047750</xdr:colOff>
      <xdr:row>47</xdr:row>
      <xdr:rowOff>93943</xdr:rowOff>
    </xdr:to>
    <xdr:sp macro="" textlink="">
      <xdr:nvSpPr>
        <xdr:cNvPr id="5" name="4 CuadroTexto"/>
        <xdr:cNvSpPr txBox="1"/>
      </xdr:nvSpPr>
      <xdr:spPr>
        <a:xfrm>
          <a:off x="38100" y="846772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10" zoomScaleNormal="100" workbookViewId="0">
      <selection activeCell="D35" sqref="D35"/>
    </sheetView>
  </sheetViews>
  <sheetFormatPr defaultColWidth="11.42578125" defaultRowHeight="15.75" x14ac:dyDescent="0.25"/>
  <cols>
    <col min="1" max="1" width="60.7109375" style="1" customWidth="1"/>
    <col min="2" max="3" width="5.7109375" style="1" customWidth="1"/>
    <col min="4" max="4" width="16.85546875" style="4" customWidth="1"/>
    <col min="5" max="6" width="11.42578125" style="1"/>
    <col min="7" max="7" width="13.42578125" style="1" bestFit="1" customWidth="1"/>
    <col min="8" max="8" width="14.42578125" style="1" bestFit="1" customWidth="1"/>
    <col min="9" max="16384" width="11.42578125" style="1"/>
  </cols>
  <sheetData>
    <row r="1" spans="1:4" ht="18.75" x14ac:dyDescent="0.25">
      <c r="A1" s="9"/>
      <c r="B1" s="9"/>
      <c r="C1" s="9"/>
      <c r="D1" s="9"/>
    </row>
    <row r="2" spans="1:4" ht="18.75" x14ac:dyDescent="0.25">
      <c r="A2" s="9"/>
      <c r="B2" s="9"/>
      <c r="C2" s="9"/>
      <c r="D2" s="9"/>
    </row>
    <row r="3" spans="1:4" ht="18.75" x14ac:dyDescent="0.25">
      <c r="A3" s="2"/>
      <c r="B3" s="2"/>
      <c r="C3" s="2"/>
      <c r="D3" s="2"/>
    </row>
    <row r="4" spans="1:4" ht="18.75" x14ac:dyDescent="0.25">
      <c r="A4" s="2"/>
      <c r="B4" s="2"/>
      <c r="C4" s="2"/>
      <c r="D4" s="2"/>
    </row>
    <row r="5" spans="1:4" ht="18.75" x14ac:dyDescent="0.25">
      <c r="A5" s="9"/>
      <c r="B5" s="9"/>
      <c r="C5" s="9"/>
      <c r="D5" s="9"/>
    </row>
    <row r="6" spans="1:4" ht="18.75" x14ac:dyDescent="0.25">
      <c r="A6" s="9" t="s">
        <v>0</v>
      </c>
      <c r="B6" s="9"/>
      <c r="C6" s="9"/>
      <c r="D6" s="9"/>
    </row>
    <row r="7" spans="1:4" ht="18.75" x14ac:dyDescent="0.25">
      <c r="A7" s="9" t="s">
        <v>19</v>
      </c>
      <c r="B7" s="9"/>
      <c r="C7" s="9"/>
      <c r="D7" s="9"/>
    </row>
    <row r="8" spans="1:4" ht="18.75" x14ac:dyDescent="0.25">
      <c r="A8" s="9" t="s">
        <v>1</v>
      </c>
      <c r="B8" s="9"/>
      <c r="C8" s="9"/>
      <c r="D8" s="9"/>
    </row>
    <row r="10" spans="1:4" ht="18" customHeight="1" x14ac:dyDescent="0.25">
      <c r="A10" s="3" t="s">
        <v>2</v>
      </c>
    </row>
    <row r="11" spans="1:4" ht="18" customHeight="1" x14ac:dyDescent="0.25">
      <c r="A11" s="3"/>
    </row>
    <row r="12" spans="1:4" ht="18" customHeight="1" x14ac:dyDescent="0.25">
      <c r="A12" s="3" t="s">
        <v>3</v>
      </c>
    </row>
    <row r="13" spans="1:4" ht="18" customHeight="1" x14ac:dyDescent="0.25">
      <c r="A13" s="1" t="s">
        <v>4</v>
      </c>
      <c r="D13" s="4">
        <v>217828110.99000001</v>
      </c>
    </row>
    <row r="14" spans="1:4" ht="18" customHeight="1" x14ac:dyDescent="0.25">
      <c r="A14" s="3" t="s">
        <v>5</v>
      </c>
      <c r="B14" s="3"/>
      <c r="D14" s="5">
        <f>+D13</f>
        <v>217828110.99000001</v>
      </c>
    </row>
    <row r="15" spans="1:4" ht="18" customHeight="1" x14ac:dyDescent="0.25"/>
    <row r="16" spans="1:4" ht="18" customHeight="1" x14ac:dyDescent="0.25">
      <c r="A16" s="3" t="s">
        <v>6</v>
      </c>
    </row>
    <row r="17" spans="1:8" ht="18" customHeight="1" x14ac:dyDescent="0.25">
      <c r="A17" s="1" t="s">
        <v>18</v>
      </c>
      <c r="D17" s="4">
        <v>189735614.68000001</v>
      </c>
    </row>
    <row r="18" spans="1:8" ht="18" customHeight="1" x14ac:dyDescent="0.25">
      <c r="A18" s="3" t="s">
        <v>7</v>
      </c>
      <c r="B18" s="3"/>
      <c r="D18" s="5">
        <f>SUM(D17:D17)</f>
        <v>189735614.68000001</v>
      </c>
      <c r="H18" s="6"/>
    </row>
    <row r="19" spans="1:8" ht="18" customHeight="1" x14ac:dyDescent="0.25"/>
    <row r="20" spans="1:8" ht="18" customHeight="1" thickBot="1" x14ac:dyDescent="0.3">
      <c r="A20" s="3" t="s">
        <v>8</v>
      </c>
      <c r="D20" s="7">
        <f>+D14+D18</f>
        <v>407563725.67000002</v>
      </c>
    </row>
    <row r="21" spans="1:8" ht="25.5" customHeight="1" thickTop="1" x14ac:dyDescent="0.25"/>
    <row r="22" spans="1:8" ht="18" customHeight="1" x14ac:dyDescent="0.25">
      <c r="A22" s="3" t="s">
        <v>9</v>
      </c>
    </row>
    <row r="23" spans="1:8" ht="18" customHeight="1" x14ac:dyDescent="0.25"/>
    <row r="24" spans="1:8" ht="18" customHeight="1" x14ac:dyDescent="0.25">
      <c r="A24" s="3" t="s">
        <v>10</v>
      </c>
    </row>
    <row r="25" spans="1:8" ht="18" customHeight="1" x14ac:dyDescent="0.25">
      <c r="A25" s="1" t="s">
        <v>11</v>
      </c>
      <c r="D25" s="4">
        <v>209075563.25</v>
      </c>
    </row>
    <row r="26" spans="1:8" ht="18" customHeight="1" x14ac:dyDescent="0.25">
      <c r="A26" s="1" t="s">
        <v>12</v>
      </c>
      <c r="D26" s="4">
        <v>14605958.68</v>
      </c>
    </row>
    <row r="27" spans="1:8" ht="18" customHeight="1" x14ac:dyDescent="0.25">
      <c r="A27" s="3" t="s">
        <v>13</v>
      </c>
      <c r="B27" s="3"/>
      <c r="D27" s="5">
        <f>SUM(D25:D26)</f>
        <v>223681521.93000001</v>
      </c>
    </row>
    <row r="28" spans="1:8" ht="18" customHeight="1" x14ac:dyDescent="0.25"/>
    <row r="29" spans="1:8" ht="18" customHeight="1" x14ac:dyDescent="0.25"/>
    <row r="30" spans="1:8" ht="18" customHeight="1" x14ac:dyDescent="0.25">
      <c r="A30" s="1" t="s">
        <v>14</v>
      </c>
      <c r="D30" s="4">
        <f>D20-D27</f>
        <v>183882203.74000001</v>
      </c>
    </row>
    <row r="31" spans="1:8" ht="18" customHeight="1" x14ac:dyDescent="0.25">
      <c r="A31" s="1" t="s">
        <v>15</v>
      </c>
      <c r="D31" s="4">
        <v>0</v>
      </c>
      <c r="G31" s="6"/>
    </row>
    <row r="32" spans="1:8" ht="18" customHeight="1" x14ac:dyDescent="0.25">
      <c r="A32" s="3" t="s">
        <v>17</v>
      </c>
      <c r="B32" s="3"/>
      <c r="D32" s="5">
        <f>SUM(D30:D31)</f>
        <v>183882203.74000001</v>
      </c>
    </row>
    <row r="33" spans="1:4" ht="18" customHeight="1" x14ac:dyDescent="0.25">
      <c r="A33" s="3"/>
      <c r="B33" s="3"/>
      <c r="D33" s="8"/>
    </row>
    <row r="34" spans="1:4" ht="21.75" customHeight="1" thickBot="1" x14ac:dyDescent="0.3">
      <c r="A34" s="3" t="s">
        <v>16</v>
      </c>
      <c r="B34" s="3"/>
      <c r="D34" s="7">
        <f>D27+D32</f>
        <v>407563725.67000002</v>
      </c>
    </row>
    <row r="35" spans="1:4" ht="18" customHeight="1" thickTop="1" x14ac:dyDescent="0.25">
      <c r="A35" s="3"/>
      <c r="B35" s="3"/>
      <c r="D35" s="8"/>
    </row>
    <row r="36" spans="1:4" ht="18" customHeight="1" x14ac:dyDescent="0.25"/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scale="86" orientation="portrait" r:id="rId1"/>
  <rowBreaks count="1" manualBreakCount="1">
    <brk id="4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agosto</vt:lpstr>
      <vt:lpstr>agosto!Print_Area</vt:lpstr>
    </vt:vector>
  </TitlesOfParts>
  <Company>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Joel Rosario</cp:lastModifiedBy>
  <cp:lastPrinted>2013-08-12T16:16:53Z</cp:lastPrinted>
  <dcterms:created xsi:type="dcterms:W3CDTF">2013-08-12T15:26:54Z</dcterms:created>
  <dcterms:modified xsi:type="dcterms:W3CDTF">2014-03-17T19:58:25Z</dcterms:modified>
</cp:coreProperties>
</file>