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45" windowWidth="15195" windowHeight="7680"/>
  </bookViews>
  <sheets>
    <sheet name="mayo" sheetId="1" r:id="rId1"/>
  </sheets>
  <definedNames>
    <definedName name="_xlnm.Print_Area" localSheetId="0">mayo!$A$1:$D$48</definedName>
  </definedNames>
  <calcPr calcId="125725"/>
</workbook>
</file>

<file path=xl/calcChain.xml><?xml version="1.0" encoding="utf-8"?>
<calcChain xmlns="http://schemas.openxmlformats.org/spreadsheetml/2006/main">
  <c r="D27" i="1"/>
  <c r="D18"/>
  <c r="D14"/>
  <c r="D20" l="1"/>
  <c r="D30" s="1"/>
  <c r="D32" s="1"/>
  <c r="D34" s="1"/>
</calcChain>
</file>

<file path=xl/sharedStrings.xml><?xml version="1.0" encoding="utf-8"?>
<sst xmlns="http://schemas.openxmlformats.org/spreadsheetml/2006/main" count="20" uniqueCount="20">
  <si>
    <t>BALANCE GENERAL</t>
  </si>
  <si>
    <t>AL 31 DE MAYO DEL AÑO 2013</t>
  </si>
  <si>
    <t>(VALORES EN RD$)</t>
  </si>
  <si>
    <t>ACTIVOS</t>
  </si>
  <si>
    <t>ACTIVOS CORRIENTES</t>
  </si>
  <si>
    <t xml:space="preserve">DISPONIBILIDAD EN CAJA Y BANCO </t>
  </si>
  <si>
    <t>TOTAL DE ACTIVOS CORRIENTES</t>
  </si>
  <si>
    <t>ACTIVOS NO CORRIENTES</t>
  </si>
  <si>
    <t>TOTAL DE ACTIVOS NO CORRIENTES</t>
  </si>
  <si>
    <t>TOTAL DE ACTIVOS</t>
  </si>
  <si>
    <t>PASIVOS</t>
  </si>
  <si>
    <t>PASIVOS CORRIENTES</t>
  </si>
  <si>
    <t>OBLIGACIONES POR PAGAR - FONDOS SUBSIDIOS</t>
  </si>
  <si>
    <t>CUENTAS POR PAGAR CORTO PLAZO</t>
  </si>
  <si>
    <t>TOTAL DE PASIVOS CORRIENTES</t>
  </si>
  <si>
    <t xml:space="preserve">PATRIMONIO INICIAL </t>
  </si>
  <si>
    <t xml:space="preserve">RESULTADO NETO DEL EJERCICIO </t>
  </si>
  <si>
    <t xml:space="preserve">TOTAL  PASIVOS Y PATRIMONIO </t>
  </si>
  <si>
    <t>BIENES DE USO (ACTIVOS NO FINANCIEROS)</t>
  </si>
  <si>
    <t>TOTAL  PATRIMONIO NETO</t>
  </si>
</sst>
</file>

<file path=xl/styles.xml><?xml version="1.0" encoding="utf-8"?>
<styleSheet xmlns="http://schemas.openxmlformats.org/spreadsheetml/2006/main">
  <numFmts count="1">
    <numFmt numFmtId="43" formatCode="_(* #,##0.00_);_(* \(#,##0.00\);_(* &quot;-&quot;??_);_(@_)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">
    <xf numFmtId="0" fontId="0" fillId="0" borderId="0" xfId="0"/>
    <xf numFmtId="0" fontId="3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43" fontId="3" fillId="0" borderId="0" xfId="1" applyFont="1" applyFill="1" applyAlignment="1">
      <alignment horizontal="right" vertical="center"/>
    </xf>
    <xf numFmtId="43" fontId="4" fillId="0" borderId="1" xfId="1" applyFont="1" applyFill="1" applyBorder="1" applyAlignment="1">
      <alignment horizontal="right" vertical="center"/>
    </xf>
    <xf numFmtId="43" fontId="3" fillId="0" borderId="0" xfId="0" applyNumberFormat="1" applyFont="1" applyFill="1" applyAlignment="1">
      <alignment vertical="center"/>
    </xf>
    <xf numFmtId="43" fontId="4" fillId="0" borderId="2" xfId="1" applyFont="1" applyFill="1" applyBorder="1" applyAlignment="1">
      <alignment horizontal="right" vertical="center"/>
    </xf>
    <xf numFmtId="43" fontId="4" fillId="0" borderId="0" xfId="1" applyFont="1" applyFill="1" applyBorder="1" applyAlignment="1">
      <alignment horizontal="right" vertical="center"/>
    </xf>
    <xf numFmtId="0" fontId="2" fillId="0" borderId="0" xfId="0" applyFont="1" applyFill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1762125</xdr:colOff>
      <xdr:row>0</xdr:row>
      <xdr:rowOff>2</xdr:rowOff>
    </xdr:from>
    <xdr:to>
      <xdr:col>1</xdr:col>
      <xdr:colOff>91440</xdr:colOff>
      <xdr:row>4</xdr:row>
      <xdr:rowOff>180976</xdr:rowOff>
    </xdr:to>
    <xdr:pic>
      <xdr:nvPicPr>
        <xdr:cNvPr id="3" name="Imagen 1" descr="C:\Users\asalcedo\Desktop\ENLACE COMUNICACIONES\ARTES VARIOS\ADESS_FINAL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62125" y="2"/>
          <a:ext cx="2377440" cy="11334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36</xdr:row>
      <xdr:rowOff>47625</xdr:rowOff>
    </xdr:from>
    <xdr:to>
      <xdr:col>3</xdr:col>
      <xdr:colOff>1038225</xdr:colOff>
      <xdr:row>47</xdr:row>
      <xdr:rowOff>93943</xdr:rowOff>
    </xdr:to>
    <xdr:sp macro="" textlink="">
      <xdr:nvSpPr>
        <xdr:cNvPr id="5" name="4 CuadroTexto"/>
        <xdr:cNvSpPr txBox="1"/>
      </xdr:nvSpPr>
      <xdr:spPr>
        <a:xfrm>
          <a:off x="28575" y="8467725"/>
          <a:ext cx="5819775" cy="224659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     PREPARADO POR		                                REVISADO POR</a:t>
          </a:r>
          <a:endParaRPr lang="en-US" sz="1200">
            <a:solidFill>
              <a:schemeClr val="dk1"/>
            </a:solidFill>
            <a:latin typeface="Times New Roman" pitchFamily="18" charset="0"/>
            <a:ea typeface="+mn-ea"/>
            <a:cs typeface="Times New Roman" pitchFamily="18" charset="0"/>
          </a:endParaRPr>
        </a:p>
        <a:p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Manuel Cruz Amézquita		                              Lic. Pedro Meléndez</a:t>
          </a:r>
          <a:endParaRPr lang="en-US" sz="1200">
            <a:solidFill>
              <a:schemeClr val="dk1"/>
            </a:solidFill>
            <a:latin typeface="Times New Roman" pitchFamily="18" charset="0"/>
            <a:ea typeface="+mn-ea"/>
            <a:cs typeface="Times New Roman" pitchFamily="18" charset="0"/>
          </a:endParaRPr>
        </a:p>
        <a:p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   Encargado Financiero		                       Encargado de Riesgo y Control</a:t>
          </a:r>
          <a:endParaRPr lang="en-US" sz="1200">
            <a:solidFill>
              <a:schemeClr val="dk1"/>
            </a:solidFill>
            <a:latin typeface="Times New Roman" pitchFamily="18" charset="0"/>
            <a:ea typeface="+mn-ea"/>
            <a:cs typeface="Times New Roman" pitchFamily="18" charset="0"/>
          </a:endParaRPr>
        </a:p>
        <a:p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  </a:t>
          </a:r>
          <a:endParaRPr lang="en-US" sz="1200">
            <a:solidFill>
              <a:schemeClr val="dk1"/>
            </a:solidFill>
            <a:latin typeface="Times New Roman" pitchFamily="18" charset="0"/>
            <a:ea typeface="+mn-ea"/>
            <a:cs typeface="Times New Roman" pitchFamily="18" charset="0"/>
          </a:endParaRPr>
        </a:p>
        <a:p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  </a:t>
          </a:r>
          <a:r>
            <a:rPr lang="en-U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		</a:t>
          </a:r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 </a:t>
          </a:r>
          <a:endParaRPr lang="en-US" sz="1200">
            <a:solidFill>
              <a:schemeClr val="dk1"/>
            </a:solidFill>
            <a:latin typeface="Times New Roman" pitchFamily="18" charset="0"/>
            <a:ea typeface="+mn-ea"/>
            <a:cs typeface="Times New Roman" pitchFamily="18" charset="0"/>
          </a:endParaRPr>
        </a:p>
        <a:p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  </a:t>
          </a:r>
          <a:endParaRPr lang="en-US" sz="1200">
            <a:solidFill>
              <a:schemeClr val="dk1"/>
            </a:solidFill>
            <a:latin typeface="Times New Roman" pitchFamily="18" charset="0"/>
            <a:ea typeface="+mn-ea"/>
            <a:cs typeface="Times New Roman" pitchFamily="18" charset="0"/>
          </a:endParaRPr>
        </a:p>
        <a:p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	</a:t>
          </a:r>
          <a:r>
            <a:rPr lang="es-ES" sz="1200" baseline="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                            </a:t>
          </a:r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APROBADO POR</a:t>
          </a:r>
          <a:endParaRPr lang="en-US" sz="1200">
            <a:solidFill>
              <a:schemeClr val="dk1"/>
            </a:solidFill>
            <a:latin typeface="Times New Roman" pitchFamily="18" charset="0"/>
            <a:ea typeface="+mn-ea"/>
            <a:cs typeface="Times New Roman" pitchFamily="18" charset="0"/>
          </a:endParaRPr>
        </a:p>
        <a:p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 </a:t>
          </a:r>
          <a:endParaRPr lang="en-US" sz="1200">
            <a:solidFill>
              <a:schemeClr val="dk1"/>
            </a:solidFill>
            <a:latin typeface="Times New Roman" pitchFamily="18" charset="0"/>
            <a:ea typeface="+mn-ea"/>
            <a:cs typeface="Times New Roman" pitchFamily="18" charset="0"/>
          </a:endParaRPr>
        </a:p>
        <a:p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 </a:t>
          </a:r>
          <a:endParaRPr lang="en-US" sz="1200">
            <a:solidFill>
              <a:schemeClr val="dk1"/>
            </a:solidFill>
            <a:latin typeface="Times New Roman" pitchFamily="18" charset="0"/>
            <a:ea typeface="+mn-ea"/>
            <a:cs typeface="Times New Roman" pitchFamily="18" charset="0"/>
          </a:endParaRPr>
        </a:p>
        <a:p>
          <a:r>
            <a:rPr lang="es-ES" sz="1200" baseline="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                                               Ing. Carlos Ricardo Taveras</a:t>
          </a:r>
          <a:endParaRPr lang="en-US" sz="1200">
            <a:solidFill>
              <a:schemeClr val="dk1"/>
            </a:solidFill>
            <a:latin typeface="Times New Roman" pitchFamily="18" charset="0"/>
            <a:ea typeface="+mn-ea"/>
            <a:cs typeface="Times New Roman" pitchFamily="18" charset="0"/>
          </a:endParaRPr>
        </a:p>
        <a:p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	</a:t>
          </a:r>
          <a:r>
            <a:rPr lang="es-ES" sz="1200" baseline="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                 </a:t>
          </a:r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Director Administrativo Financiero</a:t>
          </a:r>
          <a:endParaRPr lang="en-US" sz="1200">
            <a:solidFill>
              <a:schemeClr val="dk1"/>
            </a:solidFill>
            <a:latin typeface="Times New Roman" pitchFamily="18" charset="0"/>
            <a:ea typeface="+mn-ea"/>
            <a:cs typeface="Times New Roman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36"/>
  <sheetViews>
    <sheetView tabSelected="1" topLeftCell="A34" zoomScaleNormal="100" workbookViewId="0">
      <selection activeCell="A35" sqref="A35"/>
    </sheetView>
  </sheetViews>
  <sheetFormatPr baseColWidth="10" defaultColWidth="11.42578125" defaultRowHeight="15.75"/>
  <cols>
    <col min="1" max="1" width="60.7109375" style="1" customWidth="1"/>
    <col min="2" max="3" width="5.7109375" style="1" customWidth="1"/>
    <col min="4" max="4" width="16.85546875" style="4" customWidth="1"/>
    <col min="5" max="6" width="11.42578125" style="1"/>
    <col min="7" max="7" width="13.42578125" style="1" bestFit="1" customWidth="1"/>
    <col min="8" max="8" width="14.42578125" style="1" bestFit="1" customWidth="1"/>
    <col min="9" max="16384" width="11.42578125" style="1"/>
  </cols>
  <sheetData>
    <row r="1" spans="1:4" ht="18.75">
      <c r="A1" s="9"/>
      <c r="B1" s="9"/>
      <c r="C1" s="9"/>
      <c r="D1" s="9"/>
    </row>
    <row r="2" spans="1:4" ht="18.75">
      <c r="A2" s="9"/>
      <c r="B2" s="9"/>
      <c r="C2" s="9"/>
      <c r="D2" s="9"/>
    </row>
    <row r="3" spans="1:4" ht="18.75">
      <c r="A3" s="2"/>
      <c r="B3" s="2"/>
      <c r="C3" s="2"/>
      <c r="D3" s="2"/>
    </row>
    <row r="4" spans="1:4" ht="18.75">
      <c r="A4" s="2"/>
      <c r="B4" s="2"/>
      <c r="C4" s="2"/>
      <c r="D4" s="2"/>
    </row>
    <row r="5" spans="1:4" ht="18.75">
      <c r="A5" s="9"/>
      <c r="B5" s="9"/>
      <c r="C5" s="9"/>
      <c r="D5" s="9"/>
    </row>
    <row r="6" spans="1:4" ht="18.75">
      <c r="A6" s="9" t="s">
        <v>0</v>
      </c>
      <c r="B6" s="9"/>
      <c r="C6" s="9"/>
      <c r="D6" s="9"/>
    </row>
    <row r="7" spans="1:4" ht="18.75">
      <c r="A7" s="9" t="s">
        <v>1</v>
      </c>
      <c r="B7" s="9"/>
      <c r="C7" s="9"/>
      <c r="D7" s="9"/>
    </row>
    <row r="8" spans="1:4" ht="18.75">
      <c r="A8" s="9" t="s">
        <v>2</v>
      </c>
      <c r="B8" s="9"/>
      <c r="C8" s="9"/>
      <c r="D8" s="9"/>
    </row>
    <row r="10" spans="1:4" ht="18" customHeight="1">
      <c r="A10" s="3" t="s">
        <v>3</v>
      </c>
    </row>
    <row r="11" spans="1:4" ht="18" customHeight="1">
      <c r="A11" s="3"/>
    </row>
    <row r="12" spans="1:4" ht="18" customHeight="1">
      <c r="A12" s="3" t="s">
        <v>4</v>
      </c>
    </row>
    <row r="13" spans="1:4" ht="18" customHeight="1">
      <c r="A13" s="1" t="s">
        <v>5</v>
      </c>
      <c r="D13" s="4">
        <v>6797741</v>
      </c>
    </row>
    <row r="14" spans="1:4" ht="18" customHeight="1">
      <c r="A14" s="3" t="s">
        <v>6</v>
      </c>
      <c r="B14" s="3"/>
      <c r="D14" s="5">
        <f>+D13</f>
        <v>6797741</v>
      </c>
    </row>
    <row r="15" spans="1:4" ht="18" customHeight="1"/>
    <row r="16" spans="1:4" ht="18" customHeight="1">
      <c r="A16" s="3" t="s">
        <v>7</v>
      </c>
    </row>
    <row r="17" spans="1:8" ht="18" customHeight="1">
      <c r="A17" s="1" t="s">
        <v>18</v>
      </c>
      <c r="D17" s="4">
        <v>179612642</v>
      </c>
    </row>
    <row r="18" spans="1:8" ht="18" customHeight="1">
      <c r="A18" s="3" t="s">
        <v>8</v>
      </c>
      <c r="B18" s="3"/>
      <c r="D18" s="5">
        <f>SUM(D17:D17)</f>
        <v>179612642</v>
      </c>
      <c r="H18" s="6"/>
    </row>
    <row r="19" spans="1:8" ht="18" customHeight="1"/>
    <row r="20" spans="1:8" ht="18" customHeight="1" thickBot="1">
      <c r="A20" s="3" t="s">
        <v>9</v>
      </c>
      <c r="D20" s="7">
        <f>+D14+D18</f>
        <v>186410383</v>
      </c>
    </row>
    <row r="21" spans="1:8" ht="25.5" customHeight="1" thickTop="1"/>
    <row r="22" spans="1:8" ht="18" customHeight="1">
      <c r="A22" s="3" t="s">
        <v>10</v>
      </c>
    </row>
    <row r="23" spans="1:8" ht="18" customHeight="1"/>
    <row r="24" spans="1:8" ht="18" customHeight="1">
      <c r="A24" s="3" t="s">
        <v>11</v>
      </c>
    </row>
    <row r="25" spans="1:8" ht="18" customHeight="1">
      <c r="A25" s="1" t="s">
        <v>12</v>
      </c>
      <c r="D25" s="4">
        <v>1525896</v>
      </c>
    </row>
    <row r="26" spans="1:8" ht="18" customHeight="1">
      <c r="A26" s="1" t="s">
        <v>13</v>
      </c>
      <c r="D26" s="4">
        <v>23677911</v>
      </c>
    </row>
    <row r="27" spans="1:8" ht="18" customHeight="1">
      <c r="A27" s="3" t="s">
        <v>14</v>
      </c>
      <c r="B27" s="3"/>
      <c r="D27" s="5">
        <f>SUM(D25:D26)</f>
        <v>25203807</v>
      </c>
    </row>
    <row r="28" spans="1:8" ht="18" customHeight="1"/>
    <row r="29" spans="1:8" ht="18" customHeight="1"/>
    <row r="30" spans="1:8" ht="18" customHeight="1">
      <c r="A30" s="1" t="s">
        <v>15</v>
      </c>
      <c r="D30" s="4">
        <f>D20-D27</f>
        <v>161206576</v>
      </c>
    </row>
    <row r="31" spans="1:8" ht="18" customHeight="1">
      <c r="A31" s="1" t="s">
        <v>16</v>
      </c>
      <c r="D31" s="4">
        <v>0</v>
      </c>
      <c r="G31" s="6"/>
    </row>
    <row r="32" spans="1:8" ht="18" customHeight="1">
      <c r="A32" s="3" t="s">
        <v>19</v>
      </c>
      <c r="B32" s="3"/>
      <c r="D32" s="5">
        <f>SUM(D30:D31)</f>
        <v>161206576</v>
      </c>
    </row>
    <row r="33" spans="1:4" ht="18" customHeight="1">
      <c r="A33" s="3"/>
      <c r="B33" s="3"/>
      <c r="D33" s="8"/>
    </row>
    <row r="34" spans="1:4" ht="21.75" customHeight="1" thickBot="1">
      <c r="A34" s="3" t="s">
        <v>17</v>
      </c>
      <c r="B34" s="3"/>
      <c r="D34" s="7">
        <f>D27+D32</f>
        <v>186410383</v>
      </c>
    </row>
    <row r="35" spans="1:4" ht="18" customHeight="1" thickTop="1">
      <c r="A35" s="3"/>
      <c r="B35" s="3"/>
      <c r="D35" s="8"/>
    </row>
    <row r="36" spans="1:4" ht="18" customHeight="1"/>
  </sheetData>
  <mergeCells count="6">
    <mergeCell ref="A8:D8"/>
    <mergeCell ref="A1:D1"/>
    <mergeCell ref="A2:D2"/>
    <mergeCell ref="A5:D5"/>
    <mergeCell ref="A6:D6"/>
    <mergeCell ref="A7:D7"/>
  </mergeCells>
  <printOptions horizontalCentered="1"/>
  <pageMargins left="0.70866141732283472" right="0.70866141732283472" top="0.74803149606299213" bottom="0.59" header="0.31496062992125984" footer="0.31496062992125984"/>
  <pageSetup scale="84" orientation="portrait" r:id="rId1"/>
  <rowBreaks count="1" manualBreakCount="1">
    <brk id="48" max="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mayo</vt:lpstr>
      <vt:lpstr>mayo!Área_de_impresión</vt:lpstr>
    </vt:vector>
  </TitlesOfParts>
  <Company>x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jrosario</dc:creator>
  <cp:lastModifiedBy>jrosario</cp:lastModifiedBy>
  <cp:lastPrinted>2013-08-12T16:22:43Z</cp:lastPrinted>
  <dcterms:created xsi:type="dcterms:W3CDTF">2013-08-12T15:25:42Z</dcterms:created>
  <dcterms:modified xsi:type="dcterms:W3CDTF">2013-08-12T18:13:17Z</dcterms:modified>
</cp:coreProperties>
</file>